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999市場部限定\028 テクノアート業務システム\手帳票\202207\月間\月間_相場表\"/>
    </mc:Choice>
  </mc:AlternateContent>
  <bookViews>
    <workbookView xWindow="6180" yWindow="1740" windowWidth="21360" windowHeight="10860" tabRatio="631"/>
  </bookViews>
  <sheets>
    <sheet name="月間株式相場表" sheetId="16" r:id="rId1"/>
    <sheet name="月間転換社債型新株予約権付社債相場表" sheetId="17" r:id="rId2"/>
  </sheets>
  <externalReferences>
    <externalReference r:id="rId3"/>
    <externalReference r:id="rId4"/>
    <externalReference r:id="rId5"/>
  </externalReferences>
  <definedNames>
    <definedName name="_xlnm.Database">'[1]1204-1208利用者'!$A$1:$I$143</definedName>
    <definedName name="PG_NAME" localSheetId="1">#REF!</definedName>
    <definedName name="PG_NAME">#REF!</definedName>
    <definedName name="PGID" localSheetId="1">#REF!</definedName>
    <definedName name="PGID">#REF!</definedName>
    <definedName name="_xlnm.Print_Area" localSheetId="1">'[2]１'!#REF!</definedName>
    <definedName name="_xlnm.Print_Area">'[2]１'!#REF!</definedName>
    <definedName name="_xlnm.Print_Titles" localSheetId="0">月間株式相場表!$1:$10</definedName>
    <definedName name="_xlnm.Print_Titles" localSheetId="1">月間転換社債型新株予約権付社債相場表!$1:$10</definedName>
    <definedName name="SUBSYSTEM_NAME" localSheetId="1">#REF!</definedName>
    <definedName name="SUBSYSTEM_NAME">#REF!</definedName>
    <definedName name="担当者氏名" localSheetId="1">#REF!</definedName>
    <definedName name="担当者氏名">#REF!</definedName>
    <definedName name="変更内容" localSheetId="1">#REF!</definedName>
    <definedName name="変更内容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17" l="1"/>
  <c r="C2" i="17"/>
  <c r="P2" i="17"/>
</calcChain>
</file>

<file path=xl/sharedStrings.xml><?xml version="1.0" encoding="utf-8"?>
<sst xmlns="http://schemas.openxmlformats.org/spreadsheetml/2006/main" count="2095" uniqueCount="536">
  <si>
    <t>月間：株式相場表（Monthly Stock Quotations）</t>
  </si>
  <si>
    <t>日付 2022年8月1日</t>
  </si>
  <si>
    <t>立会日数 ／ trading days</t>
  </si>
  <si>
    <t>:20</t>
  </si>
  <si>
    <t xml:space="preserve">PAGE:               </t>
  </si>
  <si>
    <t>　　　立会内取引：Auction、単一銘柄取引：Single Issue Trading、普通取引：Regular Way、当日取引：Cash Transaction、発行日取引：When-Issued Transaction</t>
  </si>
  <si>
    <t>　　　立会外分売：Off-Auction Distribution、自己株式立会外買付取引：Off-Auction Own Share Repurchase Transactions、終値取引：Closing Price Transaction、合計：Total</t>
  </si>
  <si>
    <t>コード</t>
  </si>
  <si>
    <t>取引区分</t>
  </si>
  <si>
    <t>取引種類</t>
  </si>
  <si>
    <t>始値</t>
  </si>
  <si>
    <t>日</t>
  </si>
  <si>
    <t>高値</t>
  </si>
  <si>
    <t>安値</t>
  </si>
  <si>
    <t>終値</t>
  </si>
  <si>
    <t>平均価格</t>
  </si>
  <si>
    <t>終値平均</t>
  </si>
  <si>
    <t>売買高</t>
  </si>
  <si>
    <t>売買代金</t>
  </si>
  <si>
    <t>売買</t>
  </si>
  <si>
    <t>Open</t>
  </si>
  <si>
    <t xml:space="preserve"> </t>
  </si>
  <si>
    <t>High</t>
  </si>
  <si>
    <t>Low</t>
  </si>
  <si>
    <t>Close</t>
  </si>
  <si>
    <t xml:space="preserve">Average Price </t>
  </si>
  <si>
    <t>Average Close Price</t>
  </si>
  <si>
    <t xml:space="preserve">Volume </t>
  </si>
  <si>
    <t xml:space="preserve">Value </t>
  </si>
  <si>
    <t>成立</t>
  </si>
  <si>
    <t>Code</t>
  </si>
  <si>
    <t>Trading Seg</t>
  </si>
  <si>
    <t>Trading Type</t>
  </si>
  <si>
    <t>円[\]</t>
  </si>
  <si>
    <t>株/口[shs]</t>
  </si>
  <si>
    <t>日数</t>
  </si>
  <si>
    <t>300投信　投信等　　</t>
  </si>
  <si>
    <t>13190</t>
  </si>
  <si>
    <t>立会内取引</t>
  </si>
  <si>
    <t>普通取引</t>
  </si>
  <si>
    <t/>
  </si>
  <si>
    <t>0.00</t>
  </si>
  <si>
    <t>0</t>
  </si>
  <si>
    <t>合計</t>
  </si>
  <si>
    <t>Q-ｍｂｓ　普通株式　Ｑ－Ｂｏａｒｄ　</t>
  </si>
  <si>
    <t>14010</t>
  </si>
  <si>
    <t>タマホーム　普通株式　　</t>
  </si>
  <si>
    <t>14190</t>
  </si>
  <si>
    <t>Q-リブワーク　普通株式　Ｑ－Ｂｏａｒｄ　</t>
  </si>
  <si>
    <t>14310</t>
  </si>
  <si>
    <t>三井松島ＨＤ　普通株式　　</t>
  </si>
  <si>
    <t>15180</t>
  </si>
  <si>
    <t>コーアツ工業　普通株式　　</t>
  </si>
  <si>
    <t>17430</t>
  </si>
  <si>
    <t>日本乾溜　普通株式　　</t>
  </si>
  <si>
    <t>17710</t>
  </si>
  <si>
    <t>575</t>
  </si>
  <si>
    <t>01</t>
  </si>
  <si>
    <t>589</t>
  </si>
  <si>
    <t>21</t>
  </si>
  <si>
    <t>570</t>
  </si>
  <si>
    <t>06</t>
  </si>
  <si>
    <t>580</t>
  </si>
  <si>
    <t>29</t>
  </si>
  <si>
    <t>578.13</t>
  </si>
  <si>
    <t>577.29</t>
  </si>
  <si>
    <t>9,100</t>
  </si>
  <si>
    <t>5,261,000</t>
  </si>
  <si>
    <t>14</t>
  </si>
  <si>
    <t>大林組　普通株式　　</t>
  </si>
  <si>
    <t>18020</t>
  </si>
  <si>
    <t>富士PS　普通株式　　</t>
  </si>
  <si>
    <t>18480</t>
  </si>
  <si>
    <t>九電工　普通株式　　</t>
  </si>
  <si>
    <t>19590</t>
  </si>
  <si>
    <t>高田工　普通株式　　</t>
  </si>
  <si>
    <t>19660</t>
  </si>
  <si>
    <t>サイタHD　普通株式　　</t>
  </si>
  <si>
    <t>19990</t>
  </si>
  <si>
    <t>2,340</t>
  </si>
  <si>
    <t>2,452</t>
  </si>
  <si>
    <t>25</t>
  </si>
  <si>
    <t>2,240</t>
  </si>
  <si>
    <t>2,450</t>
  </si>
  <si>
    <t>2,417.60</t>
  </si>
  <si>
    <t>2,380.15</t>
  </si>
  <si>
    <t>6,000</t>
  </si>
  <si>
    <t>14,505,600</t>
  </si>
  <si>
    <t>13</t>
  </si>
  <si>
    <t>鳥越粉　普通株式　　</t>
  </si>
  <si>
    <t>20090</t>
  </si>
  <si>
    <t>ヒガシマル　普通株式　　</t>
  </si>
  <si>
    <t>20580</t>
  </si>
  <si>
    <t>888</t>
  </si>
  <si>
    <t>04</t>
  </si>
  <si>
    <t>938</t>
  </si>
  <si>
    <t>872</t>
  </si>
  <si>
    <t>07</t>
  </si>
  <si>
    <t>925</t>
  </si>
  <si>
    <t>907.66</t>
  </si>
  <si>
    <t>896.56</t>
  </si>
  <si>
    <t>19,000</t>
  </si>
  <si>
    <t>17,245,500</t>
  </si>
  <si>
    <t>16</t>
  </si>
  <si>
    <t>キリンHD　普通株式　　</t>
  </si>
  <si>
    <t>25030</t>
  </si>
  <si>
    <t>マルタイ　普通株式　　</t>
  </si>
  <si>
    <t>29190</t>
  </si>
  <si>
    <t>3,215</t>
  </si>
  <si>
    <t>3,340</t>
  </si>
  <si>
    <t>08</t>
  </si>
  <si>
    <t>3,255</t>
  </si>
  <si>
    <t>27</t>
  </si>
  <si>
    <t>3,298.75</t>
  </si>
  <si>
    <t>3,286.25</t>
  </si>
  <si>
    <t>2,000</t>
  </si>
  <si>
    <t>6,597,500</t>
  </si>
  <si>
    <t>12</t>
  </si>
  <si>
    <t>イフジ産業　普通株式　　</t>
  </si>
  <si>
    <t>29240</t>
  </si>
  <si>
    <t>大英産業　普通株式　　</t>
  </si>
  <si>
    <t>29740</t>
  </si>
  <si>
    <t>1,000</t>
  </si>
  <si>
    <t>1,069</t>
  </si>
  <si>
    <t>975</t>
  </si>
  <si>
    <t>11</t>
  </si>
  <si>
    <t>1,012</t>
  </si>
  <si>
    <t>1,013.09</t>
  </si>
  <si>
    <t>1,010.29</t>
  </si>
  <si>
    <t>12,700</t>
  </si>
  <si>
    <t>12,866,300</t>
  </si>
  <si>
    <t>17</t>
  </si>
  <si>
    <t>Q-トラックワン　普通株式　Ｑ－Ｂｏａｒｄ　</t>
  </si>
  <si>
    <t>30470</t>
  </si>
  <si>
    <t>251</t>
  </si>
  <si>
    <t>265</t>
  </si>
  <si>
    <t>19</t>
  </si>
  <si>
    <t>243</t>
  </si>
  <si>
    <t>05</t>
  </si>
  <si>
    <t>249</t>
  </si>
  <si>
    <t>252.98</t>
  </si>
  <si>
    <t>253.72</t>
  </si>
  <si>
    <t>15,700</t>
  </si>
  <si>
    <t>3,971,800</t>
  </si>
  <si>
    <t>18</t>
  </si>
  <si>
    <t>ミツコシイセタン　普通株式　　</t>
  </si>
  <si>
    <t>30990</t>
  </si>
  <si>
    <t>985</t>
  </si>
  <si>
    <t>985.00</t>
  </si>
  <si>
    <t>100</t>
  </si>
  <si>
    <t>98,500</t>
  </si>
  <si>
    <t>1</t>
  </si>
  <si>
    <t>ＯＣＨＩ・ＨＤ　普通株式　　</t>
  </si>
  <si>
    <t>31660</t>
  </si>
  <si>
    <t>コーセーアールイー　普通株式　　</t>
  </si>
  <si>
    <t>32460</t>
  </si>
  <si>
    <t>Q-グラン　普通株式　Ｑ－Ｂｏａｒｄ　</t>
  </si>
  <si>
    <t>32610</t>
  </si>
  <si>
    <t>エストラスト　普通株式　　</t>
  </si>
  <si>
    <t>32800</t>
  </si>
  <si>
    <t>Q-トラストＨＤ　普通株式　Ｑ－Ｂｏａｒｄ　</t>
  </si>
  <si>
    <t>32860</t>
  </si>
  <si>
    <t>Q-東武住販　普通株式　Ｑ－Ｂｏａｒｄ　</t>
  </si>
  <si>
    <t>32970</t>
  </si>
  <si>
    <t>Q-ｃｏｔｔａ　普通株式　Ｑ－Ｂｏａｒｄ　</t>
  </si>
  <si>
    <t>33590</t>
  </si>
  <si>
    <t>日創プロニティ　普通株式　　</t>
  </si>
  <si>
    <t>34400</t>
  </si>
  <si>
    <t>Q-メディア５　普通株式　Ｑ－Ｂｏａｒｄ　</t>
  </si>
  <si>
    <t>38240</t>
  </si>
  <si>
    <t>705</t>
  </si>
  <si>
    <t>720</t>
  </si>
  <si>
    <t>675</t>
  </si>
  <si>
    <t>22</t>
  </si>
  <si>
    <t>680</t>
  </si>
  <si>
    <t>688.21</t>
  </si>
  <si>
    <t>691.85</t>
  </si>
  <si>
    <t>5,600</t>
  </si>
  <si>
    <t>3,854,000</t>
  </si>
  <si>
    <t>大石産業　普通株式　　</t>
  </si>
  <si>
    <t>39430</t>
  </si>
  <si>
    <t>Q-ジオロケ　普通株式　Ｑ－Ｂｏａｒｄ　</t>
  </si>
  <si>
    <t>40180</t>
  </si>
  <si>
    <t>1,827</t>
  </si>
  <si>
    <t>1,859</t>
  </si>
  <si>
    <t>1,661</t>
  </si>
  <si>
    <t>20</t>
  </si>
  <si>
    <t>1,730</t>
  </si>
  <si>
    <t>1,744.12</t>
  </si>
  <si>
    <t>1,763.42</t>
  </si>
  <si>
    <t>17,800</t>
  </si>
  <si>
    <t>31,045,400</t>
  </si>
  <si>
    <t>ＵＢＥ　普通株式　　</t>
  </si>
  <si>
    <t>42080</t>
  </si>
  <si>
    <t>Q-フロンティア　普通株式　Ｑ－Ｂｏａｒｄ　</t>
  </si>
  <si>
    <t>42500</t>
  </si>
  <si>
    <t>809</t>
  </si>
  <si>
    <t>875</t>
  </si>
  <si>
    <t>780</t>
  </si>
  <si>
    <t>801</t>
  </si>
  <si>
    <t>28</t>
  </si>
  <si>
    <t>820.60</t>
  </si>
  <si>
    <t>811.47</t>
  </si>
  <si>
    <t>10,100</t>
  </si>
  <si>
    <t>8,288,100</t>
  </si>
  <si>
    <t>15</t>
  </si>
  <si>
    <t>ＦＩＧ　普通株式　　</t>
  </si>
  <si>
    <t>43920</t>
  </si>
  <si>
    <t>Q-ＰＢシステムズ　普通株式　Ｑ－Ｂｏａｒｄ　</t>
  </si>
  <si>
    <t>44470</t>
  </si>
  <si>
    <t>671</t>
  </si>
  <si>
    <t>684</t>
  </si>
  <si>
    <t>661</t>
  </si>
  <si>
    <t>670</t>
  </si>
  <si>
    <t>670.03</t>
  </si>
  <si>
    <t>671.85</t>
  </si>
  <si>
    <t>45,600</t>
  </si>
  <si>
    <t>30,553,300</t>
  </si>
  <si>
    <t>武田薬　普通株式　　</t>
  </si>
  <si>
    <t>45020</t>
  </si>
  <si>
    <t>4,000</t>
  </si>
  <si>
    <t>4,000.00</t>
  </si>
  <si>
    <t>200</t>
  </si>
  <si>
    <t>800,000</t>
  </si>
  <si>
    <t>久光薬　普通株式　　</t>
  </si>
  <si>
    <t>45300</t>
  </si>
  <si>
    <t>サニックス　普通株式　　</t>
  </si>
  <si>
    <t>46510</t>
  </si>
  <si>
    <t>Q-BワンHD　普通株式　Ｑ－Ｂｏａｒｄ　</t>
  </si>
  <si>
    <t>48270</t>
  </si>
  <si>
    <t>478</t>
  </si>
  <si>
    <t>498</t>
  </si>
  <si>
    <t>461</t>
  </si>
  <si>
    <t>480</t>
  </si>
  <si>
    <t>471.14</t>
  </si>
  <si>
    <t>475.33</t>
  </si>
  <si>
    <t>10,000</t>
  </si>
  <si>
    <t>4,711,400</t>
  </si>
  <si>
    <t>サンケイ化　普通株式　　</t>
  </si>
  <si>
    <t>49950</t>
  </si>
  <si>
    <t>1,266</t>
  </si>
  <si>
    <t>1,320</t>
  </si>
  <si>
    <t>1,212</t>
  </si>
  <si>
    <t>1,220</t>
  </si>
  <si>
    <t>26</t>
  </si>
  <si>
    <t>1,277.61</t>
  </si>
  <si>
    <t>1,263.60</t>
  </si>
  <si>
    <t>3,100</t>
  </si>
  <si>
    <t>3,960,600</t>
  </si>
  <si>
    <t>10</t>
  </si>
  <si>
    <t>ブリヂス　普通株式　　</t>
  </si>
  <si>
    <t>51080</t>
  </si>
  <si>
    <t>太平洋セメ　普通株式　　</t>
  </si>
  <si>
    <t>52330</t>
  </si>
  <si>
    <t>TOTO　普通株式　　</t>
  </si>
  <si>
    <t>53320</t>
  </si>
  <si>
    <t>黒崎播磨　普通株式　　</t>
  </si>
  <si>
    <t>53520</t>
  </si>
  <si>
    <t>日本製鉄　普通株式　　</t>
  </si>
  <si>
    <t>54010</t>
  </si>
  <si>
    <t>住友電工　普通株式　　</t>
  </si>
  <si>
    <t>58020</t>
  </si>
  <si>
    <t>昭和鉄　普通株式　　</t>
  </si>
  <si>
    <t>59530</t>
  </si>
  <si>
    <t>1,939</t>
  </si>
  <si>
    <t>1,920</t>
  </si>
  <si>
    <t>1,954.06</t>
  </si>
  <si>
    <t>1,952.86</t>
  </si>
  <si>
    <t>1,700</t>
  </si>
  <si>
    <t>3,321,900</t>
  </si>
  <si>
    <t>7</t>
  </si>
  <si>
    <t>アメイズ　普通株式　　</t>
  </si>
  <si>
    <t>60760</t>
  </si>
  <si>
    <t>820</t>
  </si>
  <si>
    <t>874</t>
  </si>
  <si>
    <t>811</t>
  </si>
  <si>
    <t>844</t>
  </si>
  <si>
    <t>849.34</t>
  </si>
  <si>
    <t>842.55</t>
  </si>
  <si>
    <t>90,200</t>
  </si>
  <si>
    <t>76,610,200</t>
  </si>
  <si>
    <t>西部電機　普通株式　　</t>
  </si>
  <si>
    <t>61440</t>
  </si>
  <si>
    <t>Q-ホープ　普通株式　Ｑ－Ｂｏａｒｄ　</t>
  </si>
  <si>
    <t>61950</t>
  </si>
  <si>
    <t>岡野バル　普通株式　　</t>
  </si>
  <si>
    <t>64920</t>
  </si>
  <si>
    <t>富士電機　普通株式　　</t>
  </si>
  <si>
    <t>65040</t>
  </si>
  <si>
    <t>安川電　普通株式　　</t>
  </si>
  <si>
    <t>65060</t>
  </si>
  <si>
    <t>Q-ＷＡＳＨハウス　普通株式　Ｑ－Ｂｏａｒｄ　</t>
  </si>
  <si>
    <t>65370</t>
  </si>
  <si>
    <t>ダイヘン　普通株式　　</t>
  </si>
  <si>
    <t>66220</t>
  </si>
  <si>
    <t>正興電機製作所　普通株式　　</t>
  </si>
  <si>
    <t>66530</t>
  </si>
  <si>
    <t>三井ハイテク　普通株式　　</t>
  </si>
  <si>
    <t>69660</t>
  </si>
  <si>
    <t>日タングス　普通株式　　</t>
  </si>
  <si>
    <t>69980</t>
  </si>
  <si>
    <t>三菱重　普通株式　　</t>
  </si>
  <si>
    <t>70110</t>
  </si>
  <si>
    <t>ＩＨＩ　普通株式　　</t>
  </si>
  <si>
    <t>70130</t>
  </si>
  <si>
    <t>3,600</t>
  </si>
  <si>
    <t>3,600.00</t>
  </si>
  <si>
    <t>720,000</t>
  </si>
  <si>
    <t>テノ．　普通株式　　</t>
  </si>
  <si>
    <t>70370</t>
  </si>
  <si>
    <t>Q-ポート　普通株式　Ｑ－Ｂｏａｒｄ　</t>
  </si>
  <si>
    <t>70470</t>
  </si>
  <si>
    <t>ヤマエグループＨＤ　普通株式　　</t>
  </si>
  <si>
    <t>71300</t>
  </si>
  <si>
    <t>九州ＦＧ　普通株式　　</t>
  </si>
  <si>
    <t>71800</t>
  </si>
  <si>
    <t>西日本ＦＨ　普通株式　　</t>
  </si>
  <si>
    <t>71890</t>
  </si>
  <si>
    <t>おきなわＦＧ　普通株式　　</t>
  </si>
  <si>
    <t>73500</t>
  </si>
  <si>
    <t>小野建　普通株式　　</t>
  </si>
  <si>
    <t>74140</t>
  </si>
  <si>
    <t>南陽　普通株式　　</t>
  </si>
  <si>
    <t>74170</t>
  </si>
  <si>
    <t>Misumi　普通株式　　</t>
  </si>
  <si>
    <t>74410</t>
  </si>
  <si>
    <t>1,727</t>
  </si>
  <si>
    <t>1,765</t>
  </si>
  <si>
    <t>1,744</t>
  </si>
  <si>
    <t>1,739.73</t>
  </si>
  <si>
    <t>1,739.75</t>
  </si>
  <si>
    <t>1,100</t>
  </si>
  <si>
    <t>1,913,700</t>
  </si>
  <si>
    <t>4</t>
  </si>
  <si>
    <t>リックス　普通株式　　</t>
  </si>
  <si>
    <t>75250</t>
  </si>
  <si>
    <t>グリーンクロス　普通株式　　</t>
  </si>
  <si>
    <t>75330</t>
  </si>
  <si>
    <t>909</t>
  </si>
  <si>
    <t>1,049</t>
  </si>
  <si>
    <t>908</t>
  </si>
  <si>
    <t>990</t>
  </si>
  <si>
    <t>992.30</t>
  </si>
  <si>
    <t>952.75</t>
  </si>
  <si>
    <t>109,900</t>
  </si>
  <si>
    <t>109,053,600</t>
  </si>
  <si>
    <t>キヤノン　普通株式　　</t>
  </si>
  <si>
    <t>77510</t>
  </si>
  <si>
    <t>Q-プラッツ　普通株式　Ｑ－Ｂｏａｒｄ　</t>
  </si>
  <si>
    <t>78130</t>
  </si>
  <si>
    <t>丸東産　普通株式　　</t>
  </si>
  <si>
    <t>78940</t>
  </si>
  <si>
    <t>1,841</t>
  </si>
  <si>
    <t>1,869</t>
  </si>
  <si>
    <t>1,860</t>
  </si>
  <si>
    <t>1,852.10</t>
  </si>
  <si>
    <t>1,851.40</t>
  </si>
  <si>
    <t>1,852,100</t>
  </si>
  <si>
    <t>5</t>
  </si>
  <si>
    <t>三井物産　普通株式　　</t>
  </si>
  <si>
    <t>80310</t>
  </si>
  <si>
    <t>2,824</t>
  </si>
  <si>
    <t>2,824.00</t>
  </si>
  <si>
    <t>282,400</t>
  </si>
  <si>
    <t>ロイヤルHD　普通株式　　</t>
  </si>
  <si>
    <t>81790</t>
  </si>
  <si>
    <t>リンガーハット　普通株式　　</t>
  </si>
  <si>
    <t>82000</t>
  </si>
  <si>
    <t>ＭｒＭａｘＨＤ　普通株式　　</t>
  </si>
  <si>
    <t>82030</t>
  </si>
  <si>
    <t>はせがわ　普通株式　　</t>
  </si>
  <si>
    <t>82300</t>
  </si>
  <si>
    <t>井筒屋　普通株式　　</t>
  </si>
  <si>
    <t>82600</t>
  </si>
  <si>
    <t>ふくおか　普通株式　　</t>
  </si>
  <si>
    <t>83540</t>
  </si>
  <si>
    <t>大分銀　普通株式　　</t>
  </si>
  <si>
    <t>83920</t>
  </si>
  <si>
    <t>宮崎銀　普通株式　　</t>
  </si>
  <si>
    <t>83930</t>
  </si>
  <si>
    <t>2,109</t>
  </si>
  <si>
    <t>2,109.00</t>
  </si>
  <si>
    <t>500</t>
  </si>
  <si>
    <t>1,054,500</t>
  </si>
  <si>
    <t>佐賀銀　普通株式　　</t>
  </si>
  <si>
    <t>83950</t>
  </si>
  <si>
    <t>筑邦銀　普通株式　　</t>
  </si>
  <si>
    <t>83980</t>
  </si>
  <si>
    <t>1,526</t>
  </si>
  <si>
    <t>1,470</t>
  </si>
  <si>
    <t>1,473</t>
  </si>
  <si>
    <t>1,488.81</t>
  </si>
  <si>
    <t>1,482.00</t>
  </si>
  <si>
    <t>31,200</t>
  </si>
  <si>
    <t>46,451,000</t>
  </si>
  <si>
    <t>琉球銀　普通株式　　</t>
  </si>
  <si>
    <t>83990</t>
  </si>
  <si>
    <t>福岡中銀　普通株式　　</t>
  </si>
  <si>
    <t>85400</t>
  </si>
  <si>
    <t>2,046</t>
  </si>
  <si>
    <t>2,073</t>
  </si>
  <si>
    <t>1,980</t>
  </si>
  <si>
    <t>2,028</t>
  </si>
  <si>
    <t>2,034.77</t>
  </si>
  <si>
    <t>2,022.33</t>
  </si>
  <si>
    <t>23,000</t>
  </si>
  <si>
    <t>46,799,700</t>
  </si>
  <si>
    <t>南日本銀　普通株式　　</t>
  </si>
  <si>
    <t>85540</t>
  </si>
  <si>
    <t>634</t>
  </si>
  <si>
    <t>650</t>
  </si>
  <si>
    <t>629</t>
  </si>
  <si>
    <t>644.33</t>
  </si>
  <si>
    <t>637.54</t>
  </si>
  <si>
    <t>53,800</t>
  </si>
  <si>
    <t>34,664,800</t>
  </si>
  <si>
    <t>豊和銀　普通株式　　</t>
  </si>
  <si>
    <t>85590</t>
  </si>
  <si>
    <t>582</t>
  </si>
  <si>
    <t>542</t>
  </si>
  <si>
    <t>579</t>
  </si>
  <si>
    <t>561.53</t>
  </si>
  <si>
    <t>558.33</t>
  </si>
  <si>
    <t>12,915,300</t>
  </si>
  <si>
    <t>宮崎太銀　普通株式　　</t>
  </si>
  <si>
    <t>85600</t>
  </si>
  <si>
    <t>945</t>
  </si>
  <si>
    <t>979</t>
  </si>
  <si>
    <t>921</t>
  </si>
  <si>
    <t>942.93</t>
  </si>
  <si>
    <t>937.06</t>
  </si>
  <si>
    <t>26,900</t>
  </si>
  <si>
    <t>25,364,700</t>
  </si>
  <si>
    <t>九州リース　普通株式　　</t>
  </si>
  <si>
    <t>85960</t>
  </si>
  <si>
    <t>平和不　普通株式　　</t>
  </si>
  <si>
    <t>88030</t>
  </si>
  <si>
    <t>R-福岡　投信等　　</t>
  </si>
  <si>
    <t>89680</t>
  </si>
  <si>
    <t>Q-ハウスフリー　普通株式　Ｑ－Ｂｏａｒｄ　</t>
  </si>
  <si>
    <t>89960</t>
  </si>
  <si>
    <t>611</t>
  </si>
  <si>
    <t>618</t>
  </si>
  <si>
    <t>607</t>
  </si>
  <si>
    <t>616</t>
  </si>
  <si>
    <t>613.54</t>
  </si>
  <si>
    <t>612.75</t>
  </si>
  <si>
    <t>41,800</t>
  </si>
  <si>
    <t>25,646,100</t>
  </si>
  <si>
    <t>西鉄　普通株式　　</t>
  </si>
  <si>
    <t>90310</t>
  </si>
  <si>
    <t>第一交通　普通株式　　</t>
  </si>
  <si>
    <t>90350</t>
  </si>
  <si>
    <t>725</t>
  </si>
  <si>
    <t>729</t>
  </si>
  <si>
    <t>710</t>
  </si>
  <si>
    <t>718.90</t>
  </si>
  <si>
    <t>718.75</t>
  </si>
  <si>
    <t>58,900</t>
  </si>
  <si>
    <t>42,343,000</t>
  </si>
  <si>
    <t>山九　普通株式　　</t>
  </si>
  <si>
    <t>90650</t>
  </si>
  <si>
    <t>飯野海　普通株式　　</t>
  </si>
  <si>
    <t>91190</t>
  </si>
  <si>
    <t>ＪＲ九州　普通株式　　</t>
  </si>
  <si>
    <t>91420</t>
  </si>
  <si>
    <t>Q-メディア総研　普通株式　Ｑ－Ｂｏａｒｄ　</t>
  </si>
  <si>
    <t>92420</t>
  </si>
  <si>
    <t>ＲＫＢ毎日ＨＤ　普通株式　　</t>
  </si>
  <si>
    <t>94070</t>
  </si>
  <si>
    <t>6,100</t>
  </si>
  <si>
    <t>6,410</t>
  </si>
  <si>
    <t>6,371.25</t>
  </si>
  <si>
    <t>6,306.67</t>
  </si>
  <si>
    <t>800</t>
  </si>
  <si>
    <t>5,097,000</t>
  </si>
  <si>
    <t>3</t>
  </si>
  <si>
    <t>ゼンリン　普通株式　　</t>
  </si>
  <si>
    <t>94740</t>
  </si>
  <si>
    <t>九州電力　普通株式　　</t>
  </si>
  <si>
    <t>95080</t>
  </si>
  <si>
    <t>沖縄電力　普通株式　　</t>
  </si>
  <si>
    <t>95110</t>
  </si>
  <si>
    <t>西部ガスＨＤ　普通株式　　</t>
  </si>
  <si>
    <t>95360</t>
  </si>
  <si>
    <t>松竹　普通株式　　</t>
  </si>
  <si>
    <t>96010</t>
  </si>
  <si>
    <t>東宝　普通株式　　</t>
  </si>
  <si>
    <t>96020</t>
  </si>
  <si>
    <t>グリンランド　普通株式　　</t>
  </si>
  <si>
    <t>96560</t>
  </si>
  <si>
    <t>ジョイフル　普通株式　　</t>
  </si>
  <si>
    <t>99420</t>
  </si>
  <si>
    <t>817</t>
  </si>
  <si>
    <t>827</t>
  </si>
  <si>
    <t>818.30</t>
  </si>
  <si>
    <t>818.35</t>
  </si>
  <si>
    <t>117,900</t>
  </si>
  <si>
    <t>96,477,700</t>
  </si>
  <si>
    <t>全銘柄合計　　　</t>
  </si>
  <si>
    <t>99999</t>
  </si>
  <si>
    <t>739,000</t>
  </si>
  <si>
    <t>674,326,700</t>
  </si>
  <si>
    <t>データがありません。</t>
  </si>
  <si>
    <t>円[\]</t>
    <rPh sb="0" eb="1">
      <t>エン</t>
    </rPh>
    <phoneticPr fontId="15"/>
  </si>
  <si>
    <t>千円[\]</t>
    <rPh sb="0" eb="2">
      <t>センエン</t>
    </rPh>
    <phoneticPr fontId="15"/>
  </si>
  <si>
    <t>Trading Type</t>
    <phoneticPr fontId="14"/>
  </si>
  <si>
    <t>Trading Seg</t>
    <phoneticPr fontId="14"/>
  </si>
  <si>
    <t>Code</t>
    <phoneticPr fontId="14"/>
  </si>
  <si>
    <t xml:space="preserve">Value </t>
    <phoneticPr fontId="15"/>
  </si>
  <si>
    <t xml:space="preserve">Volume </t>
    <phoneticPr fontId="15"/>
  </si>
  <si>
    <t>Average Close Price</t>
    <phoneticPr fontId="14"/>
  </si>
  <si>
    <t xml:space="preserve">Average Price </t>
    <phoneticPr fontId="15"/>
  </si>
  <si>
    <t xml:space="preserve"> </t>
    <phoneticPr fontId="15"/>
  </si>
  <si>
    <t>Close</t>
    <phoneticPr fontId="14"/>
  </si>
  <si>
    <t>Low</t>
    <phoneticPr fontId="14"/>
  </si>
  <si>
    <t>High</t>
    <phoneticPr fontId="14"/>
  </si>
  <si>
    <t>Open</t>
    <phoneticPr fontId="14"/>
  </si>
  <si>
    <t>売買</t>
    <rPh sb="0" eb="2">
      <t>バイバイ</t>
    </rPh>
    <phoneticPr fontId="15"/>
  </si>
  <si>
    <t>売買代金</t>
    <rPh sb="0" eb="2">
      <t>バイバイ</t>
    </rPh>
    <rPh sb="2" eb="4">
      <t>ダイキン</t>
    </rPh>
    <phoneticPr fontId="15"/>
  </si>
  <si>
    <t>売買高</t>
    <rPh sb="0" eb="2">
      <t>バイバイ</t>
    </rPh>
    <phoneticPr fontId="15"/>
  </si>
  <si>
    <t>終値平均</t>
    <rPh sb="0" eb="1">
      <t>オワリ</t>
    </rPh>
    <rPh sb="2" eb="4">
      <t>ヘイキン</t>
    </rPh>
    <phoneticPr fontId="15"/>
  </si>
  <si>
    <t>平均価格</t>
    <rPh sb="0" eb="2">
      <t>ヘイキン</t>
    </rPh>
    <rPh sb="2" eb="4">
      <t>カカク</t>
    </rPh>
    <phoneticPr fontId="15"/>
  </si>
  <si>
    <t>日</t>
    <rPh sb="0" eb="1">
      <t>ヒ</t>
    </rPh>
    <phoneticPr fontId="15"/>
  </si>
  <si>
    <t>終値</t>
    <rPh sb="0" eb="1">
      <t>オワリ</t>
    </rPh>
    <phoneticPr fontId="15"/>
  </si>
  <si>
    <t>安値</t>
    <rPh sb="0" eb="1">
      <t>ヤス</t>
    </rPh>
    <phoneticPr fontId="15"/>
  </si>
  <si>
    <t>高値</t>
    <rPh sb="0" eb="1">
      <t>タカ</t>
    </rPh>
    <phoneticPr fontId="15"/>
  </si>
  <si>
    <t>始値</t>
    <phoneticPr fontId="15"/>
  </si>
  <si>
    <t>取引種類</t>
    <rPh sb="0" eb="4">
      <t>トリヒキシュルイ</t>
    </rPh>
    <phoneticPr fontId="15"/>
  </si>
  <si>
    <t>取引区分</t>
    <phoneticPr fontId="15"/>
  </si>
  <si>
    <t>コード</t>
    <phoneticPr fontId="15"/>
  </si>
  <si>
    <t>立会外分売：Off-Auction Distribution、終値取引：Closing price transaction、合計：Total</t>
    <phoneticPr fontId="14"/>
  </si>
  <si>
    <t>立会内取引：Auction、単一銘柄取引：Single Issue Trading、普通取引：Regular Way、当日取引：Cash Transaction</t>
    <rPh sb="0" eb="2">
      <t>タチアイ</t>
    </rPh>
    <rPh sb="2" eb="3">
      <t>ナイ</t>
    </rPh>
    <rPh sb="3" eb="5">
      <t>トリヒキ</t>
    </rPh>
    <rPh sb="14" eb="16">
      <t>タンイツ</t>
    </rPh>
    <rPh sb="16" eb="18">
      <t>メイガラ</t>
    </rPh>
    <rPh sb="18" eb="20">
      <t>トリヒキ</t>
    </rPh>
    <phoneticPr fontId="16"/>
  </si>
  <si>
    <t xml:space="preserve">PAGE:               </t>
    <phoneticPr fontId="15"/>
  </si>
  <si>
    <t>立会日数 ／ trading days</t>
    <rPh sb="0" eb="2">
      <t>タチアイ</t>
    </rPh>
    <rPh sb="2" eb="4">
      <t>ニッスウ</t>
    </rPh>
    <phoneticPr fontId="15"/>
  </si>
  <si>
    <t>月間：転換社債型新株予約権付社債相場表</t>
    <rPh sb="0" eb="2">
      <t>ゲッカン</t>
    </rPh>
    <rPh sb="3" eb="5">
      <t>テンカン</t>
    </rPh>
    <rPh sb="5" eb="7">
      <t>シャサイ</t>
    </rPh>
    <rPh sb="7" eb="8">
      <t>ガタ</t>
    </rPh>
    <rPh sb="8" eb="10">
      <t>シンカブ</t>
    </rPh>
    <rPh sb="10" eb="12">
      <t>ヨヤク</t>
    </rPh>
    <rPh sb="12" eb="13">
      <t>ケン</t>
    </rPh>
    <rPh sb="13" eb="14">
      <t>ツキ</t>
    </rPh>
    <rPh sb="14" eb="16">
      <t>シャサイ</t>
    </rPh>
    <rPh sb="16" eb="18">
      <t>ソウバ</t>
    </rPh>
    <rPh sb="18" eb="19">
      <t>ヒョウ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</si>
</sst>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00_);[Red]\(#,##0.0000\)"/>
    <numFmt numFmtId="177" formatCode="#,##0;\-#,##0;&quot;-&quot;"/>
    <numFmt numFmtId="178" formatCode="0_)"/>
    <numFmt numFmtId="179" formatCode="00"/>
    <numFmt numFmtId="180" formatCode="#,##0.00_ "/>
    <numFmt numFmtId="181" formatCode="#,##0_ "/>
    <numFmt numFmtId="182" formatCode="&quot;date:&quot;[$-409]d&quot;th&quot;\ mmmm\,yyyy;@"/>
    <numFmt numFmtId="183" formatCode="&quot;:&quot;yyyy&quot;年&quot;mm&quot;月　／　&quot;[$-409]\ mmm\,yyyy;@"/>
    <numFmt numFmtId="184" formatCode="&quot;:&quot;#0"/>
    <numFmt numFmtId="185" formatCode="&quot;date&quot;&quot;:&quot;d&quot;th &quot;mmmm&quot;,&quot;yyyy"/>
    <numFmt numFmtId="186" formatCode="&quot;日付：&quot;yyyy&quot;年&quot;m&quot;月&quot;d&quot;日&quot;"/>
  </numFmts>
  <fonts count="19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6"/>
      <name val="ＭＳ ゴシック"/>
      <family val="3"/>
    </font>
    <font>
      <b/>
      <sz val="12"/>
      <name val="Arial"/>
      <family val="2"/>
    </font>
    <font>
      <sz val="10"/>
      <name val="Arial"/>
      <family val="2"/>
    </font>
    <font>
      <strike/>
      <sz val="11"/>
      <name val="ＭＳ 明朝"/>
      <family val="1"/>
    </font>
    <font>
      <sz val="10"/>
      <name val="Courier"/>
      <family val="3"/>
    </font>
    <font>
      <sz val="11"/>
      <name val="明朝"/>
      <family val="1"/>
    </font>
    <font>
      <sz val="9"/>
      <name val="ＭＳ ゴシック"/>
      <family val="3"/>
    </font>
    <font>
      <sz val="12"/>
      <name val="ＭＳ ゴシック"/>
      <family val="3"/>
    </font>
    <font>
      <u/>
      <sz val="6"/>
      <name val="ＭＳ ゴシック"/>
      <family val="3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6.6"/>
      <color indexed="12"/>
      <name val="ＭＳ Ｐゴシック"/>
      <family val="3"/>
      <charset val="128"/>
    </font>
    <font>
      <u/>
      <sz val="6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5">
    <xf numFmtId="177" fontId="0" fillId="0" borderId="0"/>
    <xf numFmtId="0" fontId="4" fillId="0" borderId="1">
      <alignment horizontal="left" vertical="center"/>
    </xf>
    <xf numFmtId="0" fontId="4" fillId="0" borderId="2">
      <alignment horizontal="left" vertical="center"/>
    </xf>
    <xf numFmtId="0" fontId="5" fillId="0" borderId="0"/>
    <xf numFmtId="0" fontId="8" fillId="0" borderId="0"/>
    <xf numFmtId="38" fontId="1" fillId="0" borderId="0"/>
    <xf numFmtId="49" fontId="6" fillId="2" borderId="3"/>
    <xf numFmtId="0" fontId="9" fillId="0" borderId="0"/>
    <xf numFmtId="0" fontId="1" fillId="0" borderId="0"/>
    <xf numFmtId="178" fontId="7" fillId="0" borderId="0"/>
    <xf numFmtId="177" fontId="1" fillId="0" borderId="0"/>
    <xf numFmtId="0" fontId="12" fillId="0" borderId="0"/>
    <xf numFmtId="0" fontId="15" fillId="0" borderId="0" applyFill="0" applyBorder="0" applyAlignment="0" applyProtection="0"/>
    <xf numFmtId="0" fontId="12" fillId="0" borderId="0"/>
    <xf numFmtId="38" fontId="12" fillId="0" borderId="0" applyFont="0" applyFill="0" applyBorder="0" applyAlignment="0" applyProtection="0"/>
  </cellStyleXfs>
  <cellXfs count="106">
    <xf numFmtId="177" fontId="0" fillId="0" borderId="0" xfId="0" applyNumberFormat="1" applyFont="1" applyFill="1" applyBorder="1" applyProtection="1"/>
    <xf numFmtId="0" fontId="10" fillId="0" borderId="0" xfId="7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3" fillId="0" borderId="5" xfId="0" applyNumberFormat="1" applyFont="1" applyFill="1" applyBorder="1" applyProtection="1"/>
    <xf numFmtId="0" fontId="3" fillId="0" borderId="4" xfId="0" applyNumberFormat="1" applyFont="1" applyFill="1" applyBorder="1" applyAlignment="1" applyProtection="1">
      <alignment horizontal="right" vertical="center"/>
    </xf>
    <xf numFmtId="0" fontId="3" fillId="0" borderId="0" xfId="7" applyNumberFormat="1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/>
    <xf numFmtId="0" fontId="3" fillId="0" borderId="5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vertical="top"/>
    </xf>
    <xf numFmtId="0" fontId="3" fillId="0" borderId="6" xfId="7" applyNumberFormat="1" applyFont="1" applyFill="1" applyBorder="1" applyAlignment="1" applyProtection="1">
      <alignment horizontal="centerContinuous"/>
    </xf>
    <xf numFmtId="0" fontId="3" fillId="0" borderId="6" xfId="8" applyNumberFormat="1" applyFont="1" applyFill="1" applyBorder="1" applyAlignment="1" applyProtection="1">
      <alignment horizontal="centerContinuous"/>
    </xf>
    <xf numFmtId="38" fontId="3" fillId="0" borderId="6" xfId="5" applyNumberFormat="1" applyFont="1" applyFill="1" applyBorder="1" applyAlignment="1" applyProtection="1">
      <alignment horizontal="centerContinuous"/>
    </xf>
    <xf numFmtId="0" fontId="3" fillId="0" borderId="3" xfId="8" applyNumberFormat="1" applyFont="1" applyFill="1" applyBorder="1" applyAlignment="1" applyProtection="1">
      <alignment horizontal="centerContinuous"/>
    </xf>
    <xf numFmtId="0" fontId="3" fillId="0" borderId="3" xfId="7" applyNumberFormat="1" applyFont="1" applyFill="1" applyBorder="1" applyAlignment="1" applyProtection="1">
      <alignment horizontal="right"/>
    </xf>
    <xf numFmtId="0" fontId="3" fillId="0" borderId="3" xfId="7" applyNumberFormat="1" applyFont="1" applyFill="1" applyBorder="1" applyAlignment="1" applyProtection="1">
      <alignment horizontal="centerContinuous"/>
    </xf>
    <xf numFmtId="176" fontId="3" fillId="0" borderId="3" xfId="7" applyNumberFormat="1" applyFont="1" applyFill="1" applyBorder="1" applyAlignment="1" applyProtection="1">
      <alignment horizontal="right"/>
    </xf>
    <xf numFmtId="0" fontId="3" fillId="0" borderId="7" xfId="7" applyNumberFormat="1" applyFont="1" applyFill="1" applyBorder="1" applyAlignment="1" applyProtection="1">
      <alignment horizontal="centerContinuous"/>
    </xf>
    <xf numFmtId="0" fontId="3" fillId="0" borderId="8" xfId="7" applyNumberFormat="1" applyFont="1" applyFill="1" applyBorder="1" applyAlignment="1" applyProtection="1">
      <alignment horizontal="right"/>
    </xf>
    <xf numFmtId="0" fontId="3" fillId="0" borderId="9" xfId="7" applyNumberFormat="1" applyFont="1" applyFill="1" applyBorder="1" applyAlignment="1" applyProtection="1">
      <alignment horizontal="centerContinuous"/>
    </xf>
    <xf numFmtId="0" fontId="3" fillId="0" borderId="9" xfId="8" applyNumberFormat="1" applyFont="1" applyFill="1" applyBorder="1" applyAlignment="1" applyProtection="1">
      <alignment horizontal="centerContinuous"/>
    </xf>
    <xf numFmtId="38" fontId="3" fillId="0" borderId="9" xfId="5" applyNumberFormat="1" applyFont="1" applyFill="1" applyBorder="1" applyAlignment="1" applyProtection="1">
      <alignment horizontal="centerContinuous"/>
    </xf>
    <xf numFmtId="176" fontId="3" fillId="0" borderId="9" xfId="5" applyNumberFormat="1" applyFont="1" applyFill="1" applyBorder="1" applyAlignment="1" applyProtection="1">
      <alignment horizontal="centerContinuous"/>
    </xf>
    <xf numFmtId="0" fontId="3" fillId="0" borderId="10" xfId="7" applyNumberFormat="1" applyFont="1" applyFill="1" applyBorder="1" applyAlignment="1" applyProtection="1">
      <alignment horizontal="centerContinuous"/>
    </xf>
    <xf numFmtId="38" fontId="3" fillId="0" borderId="6" xfId="5" applyNumberFormat="1" applyFont="1" applyFill="1" applyBorder="1" applyAlignment="1" applyProtection="1">
      <alignment horizontal="center"/>
    </xf>
    <xf numFmtId="0" fontId="3" fillId="0" borderId="3" xfId="8" applyNumberFormat="1" applyFont="1" applyFill="1" applyBorder="1" applyAlignment="1" applyProtection="1">
      <alignment horizontal="center"/>
    </xf>
    <xf numFmtId="176" fontId="3" fillId="0" borderId="6" xfId="5" applyNumberFormat="1" applyFont="1" applyFill="1" applyBorder="1" applyAlignment="1" applyProtection="1">
      <alignment horizontal="center"/>
    </xf>
    <xf numFmtId="0" fontId="11" fillId="0" borderId="0" xfId="8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49" fontId="3" fillId="0" borderId="4" xfId="0" applyNumberFormat="1" applyFont="1" applyFill="1" applyBorder="1" applyProtection="1"/>
    <xf numFmtId="49" fontId="3" fillId="0" borderId="0" xfId="0" applyNumberFormat="1" applyFont="1" applyFill="1" applyBorder="1" applyProtection="1"/>
    <xf numFmtId="49" fontId="3" fillId="0" borderId="5" xfId="0" applyNumberFormat="1" applyFont="1" applyFill="1" applyBorder="1" applyProtection="1"/>
    <xf numFmtId="49" fontId="3" fillId="0" borderId="9" xfId="7" applyNumberFormat="1" applyFont="1" applyFill="1" applyBorder="1" applyAlignment="1" applyProtection="1">
      <alignment horizontal="centerContinuous"/>
    </xf>
    <xf numFmtId="49" fontId="3" fillId="0" borderId="6" xfId="7" applyNumberFormat="1" applyFont="1" applyFill="1" applyBorder="1" applyAlignment="1" applyProtection="1">
      <alignment horizontal="centerContinuous"/>
    </xf>
    <xf numFmtId="49" fontId="3" fillId="0" borderId="3" xfId="8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Protection="1"/>
    <xf numFmtId="0" fontId="3" fillId="0" borderId="2" xfId="0" applyNumberFormat="1" applyFont="1" applyFill="1" applyBorder="1" applyProtection="1"/>
    <xf numFmtId="176" fontId="3" fillId="0" borderId="2" xfId="0" applyNumberFormat="1" applyFont="1" applyFill="1" applyBorder="1" applyProtection="1"/>
    <xf numFmtId="0" fontId="3" fillId="0" borderId="12" xfId="0" applyNumberFormat="1" applyFont="1" applyFill="1" applyBorder="1" applyProtection="1"/>
    <xf numFmtId="49" fontId="3" fillId="0" borderId="11" xfId="0" applyNumberFormat="1" applyFont="1" applyFill="1" applyBorder="1" applyAlignment="1" applyProtection="1">
      <alignment horizontal="left"/>
    </xf>
    <xf numFmtId="49" fontId="3" fillId="0" borderId="9" xfId="0" applyNumberFormat="1" applyFont="1" applyFill="1" applyBorder="1" applyAlignment="1" applyProtection="1">
      <alignment horizontal="left"/>
    </xf>
    <xf numFmtId="0" fontId="3" fillId="0" borderId="9" xfId="0" applyNumberFormat="1" applyFont="1" applyFill="1" applyBorder="1" applyProtection="1"/>
    <xf numFmtId="181" fontId="3" fillId="0" borderId="9" xfId="0" applyNumberFormat="1" applyFont="1" applyFill="1" applyBorder="1" applyAlignment="1" applyProtection="1">
      <alignment horizontal="right"/>
    </xf>
    <xf numFmtId="179" fontId="3" fillId="0" borderId="9" xfId="0" applyNumberFormat="1" applyFont="1" applyFill="1" applyBorder="1" applyAlignment="1" applyProtection="1">
      <alignment horizontal="right"/>
    </xf>
    <xf numFmtId="180" fontId="3" fillId="0" borderId="9" xfId="0" applyNumberFormat="1" applyFont="1" applyFill="1" applyBorder="1" applyAlignment="1" applyProtection="1">
      <alignment horizontal="right"/>
    </xf>
    <xf numFmtId="0" fontId="3" fillId="0" borderId="9" xfId="0" applyNumberFormat="1" applyFont="1" applyFill="1" applyBorder="1" applyAlignment="1" applyProtection="1">
      <alignment horizontal="right"/>
    </xf>
    <xf numFmtId="0" fontId="3" fillId="0" borderId="2" xfId="0" applyNumberFormat="1" applyFont="1" applyFill="1" applyBorder="1" applyAlignment="1" applyProtection="1">
      <alignment horizontal="right"/>
    </xf>
    <xf numFmtId="176" fontId="3" fillId="0" borderId="2" xfId="0" applyNumberFormat="1" applyFont="1" applyFill="1" applyBorder="1" applyAlignment="1" applyProtection="1">
      <alignment horizontal="right"/>
    </xf>
    <xf numFmtId="180" fontId="3" fillId="0" borderId="2" xfId="0" applyNumberFormat="1" applyFont="1" applyFill="1" applyBorder="1" applyAlignment="1" applyProtection="1">
      <alignment horizontal="right"/>
    </xf>
    <xf numFmtId="181" fontId="3" fillId="0" borderId="2" xfId="0" applyNumberFormat="1" applyFont="1" applyFill="1" applyBorder="1" applyAlignment="1" applyProtection="1">
      <alignment horizontal="right"/>
    </xf>
    <xf numFmtId="0" fontId="3" fillId="0" borderId="12" xfId="0" applyNumberFormat="1" applyFont="1" applyFill="1" applyBorder="1" applyAlignment="1" applyProtection="1">
      <alignment horizontal="right"/>
    </xf>
    <xf numFmtId="49" fontId="3" fillId="0" borderId="13" xfId="0" applyNumberFormat="1" applyFont="1" applyFill="1" applyBorder="1" applyProtection="1"/>
    <xf numFmtId="49" fontId="3" fillId="0" borderId="14" xfId="0" applyNumberFormat="1" applyFont="1" applyFill="1" applyBorder="1" applyProtection="1"/>
    <xf numFmtId="0" fontId="3" fillId="0" borderId="14" xfId="0" applyNumberFormat="1" applyFont="1" applyFill="1" applyBorder="1" applyProtection="1"/>
    <xf numFmtId="0" fontId="3" fillId="0" borderId="14" xfId="0" applyNumberFormat="1" applyFont="1" applyFill="1" applyBorder="1" applyAlignment="1" applyProtection="1">
      <alignment horizontal="right"/>
    </xf>
    <xf numFmtId="176" fontId="3" fillId="0" borderId="14" xfId="0" applyNumberFormat="1" applyFont="1" applyFill="1" applyBorder="1" applyAlignment="1" applyProtection="1">
      <alignment horizontal="right"/>
    </xf>
    <xf numFmtId="0" fontId="3" fillId="0" borderId="15" xfId="0" applyNumberFormat="1" applyFont="1" applyFill="1" applyBorder="1" applyProtection="1"/>
    <xf numFmtId="49" fontId="3" fillId="0" borderId="16" xfId="0" applyNumberFormat="1" applyFont="1" applyFill="1" applyBorder="1" applyProtection="1"/>
    <xf numFmtId="0" fontId="3" fillId="0" borderId="15" xfId="0" applyNumberFormat="1" applyFont="1" applyFill="1" applyBorder="1" applyAlignment="1" applyProtection="1">
      <alignment horizontal="right"/>
    </xf>
    <xf numFmtId="176" fontId="3" fillId="0" borderId="15" xfId="0" applyNumberFormat="1" applyFont="1" applyFill="1" applyBorder="1" applyAlignment="1" applyProtection="1">
      <alignment horizontal="right"/>
    </xf>
    <xf numFmtId="0" fontId="3" fillId="0" borderId="17" xfId="0" applyNumberFormat="1" applyFont="1" applyFill="1" applyBorder="1" applyAlignment="1" applyProtection="1">
      <alignment horizontal="right"/>
    </xf>
    <xf numFmtId="0" fontId="3" fillId="0" borderId="18" xfId="0" applyNumberFormat="1" applyFont="1" applyFill="1" applyBorder="1" applyProtection="1"/>
    <xf numFmtId="176" fontId="3" fillId="0" borderId="18" xfId="0" applyNumberFormat="1" applyFont="1" applyFill="1" applyBorder="1" applyProtection="1"/>
    <xf numFmtId="0" fontId="3" fillId="0" borderId="20" xfId="0" applyNumberFormat="1" applyFont="1" applyFill="1" applyBorder="1" applyProtection="1"/>
    <xf numFmtId="49" fontId="3" fillId="0" borderId="19" xfId="0" applyNumberFormat="1" applyFont="1" applyFill="1" applyBorder="1" applyAlignment="1" applyProtection="1">
      <alignment horizontal="left"/>
    </xf>
    <xf numFmtId="0" fontId="10" fillId="0" borderId="4" xfId="7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Protection="1"/>
    <xf numFmtId="0" fontId="0" fillId="0" borderId="0" xfId="0" applyNumberFormat="1" applyFont="1" applyFill="1" applyBorder="1" applyProtection="1"/>
    <xf numFmtId="182" fontId="3" fillId="0" borderId="0" xfId="7" applyNumberFormat="1" applyFont="1" applyFill="1" applyBorder="1" applyAlignment="1" applyProtection="1">
      <alignment horizontal="right"/>
    </xf>
    <xf numFmtId="183" fontId="3" fillId="0" borderId="0" xfId="0" applyNumberFormat="1" applyFont="1" applyFill="1" applyBorder="1" applyAlignment="1" applyProtection="1">
      <alignment horizontal="left"/>
    </xf>
    <xf numFmtId="0" fontId="13" fillId="0" borderId="0" xfId="11" applyFont="1" applyBorder="1"/>
    <xf numFmtId="176" fontId="13" fillId="0" borderId="0" xfId="11" applyNumberFormat="1" applyFont="1" applyBorder="1"/>
    <xf numFmtId="0" fontId="14" fillId="0" borderId="0" xfId="11" applyFont="1" applyBorder="1" applyAlignment="1">
      <alignment vertical="top"/>
    </xf>
    <xf numFmtId="0" fontId="13" fillId="0" borderId="3" xfId="12" applyFont="1" applyBorder="1" applyAlignment="1">
      <alignment horizontal="centerContinuous"/>
    </xf>
    <xf numFmtId="0" fontId="13" fillId="0" borderId="19" xfId="12" applyFont="1" applyBorder="1" applyAlignment="1">
      <alignment horizontal="right"/>
    </xf>
    <xf numFmtId="0" fontId="13" fillId="0" borderId="3" xfId="12" applyFont="1" applyBorder="1" applyAlignment="1">
      <alignment horizontal="right"/>
    </xf>
    <xf numFmtId="176" fontId="13" fillId="0" borderId="3" xfId="12" applyNumberFormat="1" applyFont="1" applyBorder="1" applyAlignment="1">
      <alignment horizontal="right"/>
    </xf>
    <xf numFmtId="0" fontId="13" fillId="0" borderId="3" xfId="13" applyFont="1" applyBorder="1" applyAlignment="1">
      <alignment horizontal="centerContinuous"/>
    </xf>
    <xf numFmtId="0" fontId="13" fillId="0" borderId="3" xfId="13" applyFont="1" applyBorder="1" applyAlignment="1">
      <alignment horizontal="center"/>
    </xf>
    <xf numFmtId="0" fontId="13" fillId="0" borderId="14" xfId="12" applyFont="1" applyBorder="1" applyAlignment="1">
      <alignment horizontal="centerContinuous"/>
    </xf>
    <xf numFmtId="0" fontId="13" fillId="0" borderId="13" xfId="12" applyFont="1" applyBorder="1" applyAlignment="1">
      <alignment horizontal="centerContinuous"/>
    </xf>
    <xf numFmtId="0" fontId="13" fillId="0" borderId="14" xfId="13" applyFont="1" applyBorder="1" applyAlignment="1">
      <alignment horizontal="centerContinuous"/>
    </xf>
    <xf numFmtId="38" fontId="13" fillId="0" borderId="14" xfId="14" applyFont="1" applyBorder="1" applyAlignment="1">
      <alignment horizontal="center"/>
    </xf>
    <xf numFmtId="176" fontId="13" fillId="0" borderId="14" xfId="14" applyNumberFormat="1" applyFont="1" applyBorder="1" applyAlignment="1">
      <alignment horizontal="center"/>
    </xf>
    <xf numFmtId="38" fontId="13" fillId="0" borderId="14" xfId="14" applyFont="1" applyBorder="1" applyAlignment="1">
      <alignment horizontal="centerContinuous"/>
    </xf>
    <xf numFmtId="0" fontId="13" fillId="0" borderId="9" xfId="12" applyFont="1" applyBorder="1" applyAlignment="1">
      <alignment horizontal="centerContinuous"/>
    </xf>
    <xf numFmtId="0" fontId="13" fillId="0" borderId="10" xfId="12" applyFont="1" applyBorder="1" applyAlignment="1">
      <alignment horizontal="centerContinuous"/>
    </xf>
    <xf numFmtId="0" fontId="13" fillId="0" borderId="9" xfId="13" applyFont="1" applyBorder="1" applyAlignment="1">
      <alignment horizontal="centerContinuous"/>
    </xf>
    <xf numFmtId="38" fontId="13" fillId="0" borderId="9" xfId="14" applyFont="1" applyBorder="1" applyAlignment="1">
      <alignment horizontal="centerContinuous"/>
    </xf>
    <xf numFmtId="176" fontId="13" fillId="0" borderId="9" xfId="14" applyNumberFormat="1" applyFont="1" applyBorder="1" applyAlignment="1">
      <alignment horizontal="centerContinuous"/>
    </xf>
    <xf numFmtId="0" fontId="13" fillId="0" borderId="0" xfId="11" applyFont="1" applyBorder="1" applyAlignment="1">
      <alignment horizontal="left"/>
    </xf>
    <xf numFmtId="0" fontId="13" fillId="0" borderId="4" xfId="11" applyFont="1" applyBorder="1"/>
    <xf numFmtId="0" fontId="17" fillId="0" borderId="0" xfId="13" applyFont="1" applyBorder="1" applyAlignment="1">
      <alignment horizontal="right"/>
    </xf>
    <xf numFmtId="0" fontId="13" fillId="0" borderId="5" xfId="11" applyFont="1" applyBorder="1" applyAlignment="1">
      <alignment horizontal="right" vertical="center"/>
    </xf>
    <xf numFmtId="0" fontId="13" fillId="0" borderId="5" xfId="11" applyFont="1" applyBorder="1"/>
    <xf numFmtId="176" fontId="13" fillId="0" borderId="5" xfId="11" applyNumberFormat="1" applyFont="1" applyBorder="1"/>
    <xf numFmtId="184" fontId="13" fillId="0" borderId="5" xfId="11" applyNumberFormat="1" applyFont="1" applyBorder="1" applyAlignment="1">
      <alignment horizontal="left"/>
    </xf>
    <xf numFmtId="185" fontId="13" fillId="0" borderId="0" xfId="12" applyNumberFormat="1" applyFont="1" applyBorder="1" applyAlignment="1">
      <alignment horizontal="right"/>
    </xf>
    <xf numFmtId="0" fontId="13" fillId="0" borderId="0" xfId="12" applyFont="1" applyBorder="1" applyAlignment="1">
      <alignment horizontal="left"/>
    </xf>
    <xf numFmtId="0" fontId="12" fillId="0" borderId="0" xfId="11" applyAlignment="1"/>
    <xf numFmtId="0" fontId="18" fillId="0" borderId="0" xfId="12" applyFont="1" applyBorder="1" applyAlignment="1">
      <alignment horizontal="center"/>
    </xf>
    <xf numFmtId="0" fontId="13" fillId="0" borderId="0" xfId="11" applyNumberFormat="1" applyFont="1" applyBorder="1"/>
    <xf numFmtId="186" fontId="13" fillId="0" borderId="4" xfId="11" applyNumberFormat="1" applyFont="1" applyBorder="1" applyAlignment="1">
      <alignment horizontal="right" vertical="center"/>
    </xf>
    <xf numFmtId="0" fontId="12" fillId="0" borderId="4" xfId="11" applyBorder="1" applyAlignment="1"/>
    <xf numFmtId="0" fontId="18" fillId="0" borderId="4" xfId="12" applyFont="1" applyBorder="1" applyAlignment="1">
      <alignment horizontal="center"/>
    </xf>
  </cellXfs>
  <cellStyles count="15">
    <cellStyle name="Calc Currency (0)" xfId="10"/>
    <cellStyle name="Header1" xfId="1"/>
    <cellStyle name="Header2" xfId="2"/>
    <cellStyle name="Normal_#18-Internet" xfId="3"/>
    <cellStyle name="_x001d_・_x000c_ﾏ・_x000d_ﾂ・_x0001__x0016__x0011_F5_x0007__x0001__x0001_" xfId="4"/>
    <cellStyle name="桁区切り" xfId="5" builtinId="6"/>
    <cellStyle name="桁区切り 2" xfId="14"/>
    <cellStyle name="取り消し" xfId="6"/>
    <cellStyle name="標準" xfId="0" builtinId="0"/>
    <cellStyle name="標準 2" xfId="11"/>
    <cellStyle name="標準_原紙_帳票要件確定" xfId="7"/>
    <cellStyle name="標準_原紙_帳票要件確定 2" xfId="12"/>
    <cellStyle name="標準_目的_目的 (2)_SG設計" xfId="8"/>
    <cellStyle name="標準_目的_目的 (2)_SG設計 2" xfId="13"/>
    <cellStyle name="未定義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ahms\TSEWBS\IMP\1204-1208&#21033;&#29992;&#327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153.15\user\&#35469;&#35388;&#12503;&#12525;&#12488;&#12479;&#12452;&#12503;\99.HOME\Ishijima\TO%20DO%20LIST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llengers\tse\Documents%20and%20Settings\shimo\&#12487;&#12473;&#12463;&#12488;&#12483;&#12503;\work\&#12521;&#12452;&#12502;&#12521;&#12522;&#31649;&#29702;&#23566;&#20837;&#25163;&#38918;&#38306;&#36899;\&#20849;&#36890;&#12489;&#12461;&#12517;&#12513;&#12531;&#12488;&#31649;&#29702;&#25163;&#38918;\&#20849;&#36890;&#12489;&#12461;&#12517;&#12513;&#12531;&#12488;&#20316;&#25104;&#12501;&#12525;&#12540;&#65288;&#2020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04-1208利用者"/>
    </sheetNames>
    <sheetDataSet>
      <sheetData sheetId="0">
        <row r="1">
          <cell r="A1" t="str">
            <v>Loginid</v>
          </cell>
          <cell r="B1" t="str">
            <v>Username</v>
          </cell>
          <cell r="C1" t="str">
            <v>利用年月日</v>
          </cell>
          <cell r="D1" t="str">
            <v>Auditdate</v>
          </cell>
          <cell r="E1" t="str">
            <v>Msgdata</v>
          </cell>
          <cell r="F1" t="str">
            <v>件数</v>
          </cell>
          <cell r="G1" t="str">
            <v>製品</v>
          </cell>
          <cell r="H1" t="str">
            <v>ＥＩＳ</v>
          </cell>
          <cell r="I1" t="str">
            <v>ﾀﾞｳﾝﾛｰﾄﾞ</v>
          </cell>
        </row>
        <row r="2">
          <cell r="A2" t="str">
            <v>05446</v>
          </cell>
          <cell r="B2" t="str">
            <v>寅本</v>
          </cell>
          <cell r="C2">
            <v>36864</v>
          </cell>
          <cell r="D2">
            <v>36864.453633999998</v>
          </cell>
          <cell r="E2" t="str">
            <v>Viewed ＣＤＩ・ＥＩＳ</v>
          </cell>
          <cell r="F2">
            <v>1</v>
          </cell>
          <cell r="G2" t="str">
            <v xml:space="preserve"> </v>
          </cell>
          <cell r="H2">
            <v>1</v>
          </cell>
        </row>
        <row r="3">
          <cell r="A3" t="str">
            <v>05446</v>
          </cell>
          <cell r="B3" t="str">
            <v>寅本</v>
          </cell>
          <cell r="C3">
            <v>36867</v>
          </cell>
          <cell r="D3">
            <v>36867.459548999999</v>
          </cell>
          <cell r="E3" t="str">
            <v>Viewed ＣＤＩ・ＥＩＳ</v>
          </cell>
          <cell r="F3">
            <v>1</v>
          </cell>
          <cell r="G3" t="str">
            <v xml:space="preserve"> </v>
          </cell>
          <cell r="H3">
            <v>1</v>
          </cell>
        </row>
        <row r="4">
          <cell r="E4" t="str">
            <v>Viewed ＣＤＩ・ＥＩＳ 計</v>
          </cell>
          <cell r="F4">
            <v>2</v>
          </cell>
        </row>
        <row r="5">
          <cell r="A5" t="str">
            <v>05446</v>
          </cell>
          <cell r="B5" t="str">
            <v>寅本</v>
          </cell>
          <cell r="C5">
            <v>36866</v>
          </cell>
          <cell r="D5">
            <v>36866.782442000003</v>
          </cell>
          <cell r="E5" t="str">
            <v>Viewed ＣＤＩ・製品売上</v>
          </cell>
          <cell r="F5">
            <v>1</v>
          </cell>
          <cell r="G5">
            <v>1</v>
          </cell>
          <cell r="H5" t="str">
            <v xml:space="preserve"> </v>
          </cell>
        </row>
        <row r="6">
          <cell r="A6" t="str">
            <v>05446</v>
          </cell>
          <cell r="B6" t="str">
            <v>寅本</v>
          </cell>
          <cell r="C6">
            <v>36866</v>
          </cell>
          <cell r="D6">
            <v>36866.784571999997</v>
          </cell>
          <cell r="E6" t="str">
            <v>Viewed ＣＤＩ・製品売上</v>
          </cell>
          <cell r="F6">
            <v>1</v>
          </cell>
          <cell r="G6">
            <v>1</v>
          </cell>
          <cell r="H6" t="str">
            <v xml:space="preserve"> </v>
          </cell>
        </row>
        <row r="7">
          <cell r="A7" t="str">
            <v>05446</v>
          </cell>
          <cell r="B7" t="str">
            <v>寅本</v>
          </cell>
          <cell r="C7">
            <v>36867</v>
          </cell>
          <cell r="D7">
            <v>36867.454120000002</v>
          </cell>
          <cell r="E7" t="str">
            <v>Viewed ＣＤＩ・製品売上</v>
          </cell>
          <cell r="F7">
            <v>1</v>
          </cell>
          <cell r="G7">
            <v>1</v>
          </cell>
          <cell r="H7" t="str">
            <v xml:space="preserve"> </v>
          </cell>
        </row>
        <row r="8">
          <cell r="A8" t="str">
            <v>05446</v>
          </cell>
          <cell r="B8" t="str">
            <v>寅本</v>
          </cell>
          <cell r="C8">
            <v>36867</v>
          </cell>
          <cell r="D8">
            <v>36867.456342999998</v>
          </cell>
          <cell r="E8" t="str">
            <v>Viewed ＣＤＩ・製品売上</v>
          </cell>
          <cell r="F8">
            <v>1</v>
          </cell>
          <cell r="G8">
            <v>1</v>
          </cell>
          <cell r="H8" t="str">
            <v xml:space="preserve"> </v>
          </cell>
        </row>
        <row r="9">
          <cell r="E9" t="str">
            <v>Viewed ＣＤＩ・製品売上 計</v>
          </cell>
          <cell r="F9">
            <v>4</v>
          </cell>
        </row>
        <row r="10">
          <cell r="A10" t="str">
            <v>05446</v>
          </cell>
          <cell r="B10" t="str">
            <v>寅本</v>
          </cell>
          <cell r="C10">
            <v>36867</v>
          </cell>
          <cell r="D10">
            <v>36867.451781999996</v>
          </cell>
          <cell r="E10" t="str">
            <v>Viewed ＣＤＩ・製品在庫</v>
          </cell>
          <cell r="F10">
            <v>1</v>
          </cell>
          <cell r="G10">
            <v>1</v>
          </cell>
          <cell r="H10" t="str">
            <v xml:space="preserve"> </v>
          </cell>
        </row>
        <row r="11">
          <cell r="E11" t="str">
            <v>Viewed ＣＤＩ・製品在庫 計</v>
          </cell>
          <cell r="F11">
            <v>1</v>
          </cell>
        </row>
        <row r="12">
          <cell r="A12" t="str">
            <v>02373</v>
          </cell>
          <cell r="B12" t="str">
            <v>斉藤</v>
          </cell>
          <cell r="C12">
            <v>36865</v>
          </cell>
          <cell r="D12">
            <v>36865.719536999997</v>
          </cell>
          <cell r="E12" t="str">
            <v>Viewed ＥＩＳ</v>
          </cell>
          <cell r="F12">
            <v>1</v>
          </cell>
          <cell r="G12" t="str">
            <v xml:space="preserve"> </v>
          </cell>
          <cell r="H12">
            <v>1</v>
          </cell>
        </row>
        <row r="13">
          <cell r="A13" t="str">
            <v>02550</v>
          </cell>
          <cell r="B13" t="str">
            <v>大沢</v>
          </cell>
          <cell r="C13">
            <v>36867</v>
          </cell>
          <cell r="D13">
            <v>36867.414051</v>
          </cell>
          <cell r="E13" t="str">
            <v>Viewed ＥＩＳ</v>
          </cell>
          <cell r="F13">
            <v>1</v>
          </cell>
          <cell r="G13" t="str">
            <v xml:space="preserve"> </v>
          </cell>
          <cell r="H13">
            <v>1</v>
          </cell>
        </row>
        <row r="14">
          <cell r="A14" t="str">
            <v>02876</v>
          </cell>
          <cell r="B14" t="str">
            <v>高見沢</v>
          </cell>
          <cell r="C14">
            <v>36865</v>
          </cell>
          <cell r="D14">
            <v>36865.477824000001</v>
          </cell>
          <cell r="E14" t="str">
            <v>Viewed ＥＩＳ</v>
          </cell>
          <cell r="F14">
            <v>1</v>
          </cell>
          <cell r="G14" t="str">
            <v xml:space="preserve"> </v>
          </cell>
          <cell r="H14">
            <v>1</v>
          </cell>
        </row>
        <row r="15">
          <cell r="A15" t="str">
            <v>02876</v>
          </cell>
          <cell r="B15" t="str">
            <v>高見沢</v>
          </cell>
          <cell r="C15">
            <v>36866</v>
          </cell>
          <cell r="D15">
            <v>36866.651331000001</v>
          </cell>
          <cell r="E15" t="str">
            <v>Viewed ＥＩＳ</v>
          </cell>
          <cell r="F15">
            <v>1</v>
          </cell>
          <cell r="G15" t="str">
            <v xml:space="preserve"> </v>
          </cell>
          <cell r="H15">
            <v>1</v>
          </cell>
        </row>
        <row r="16">
          <cell r="A16" t="str">
            <v>02876</v>
          </cell>
          <cell r="B16" t="str">
            <v>高見沢</v>
          </cell>
          <cell r="C16">
            <v>36866</v>
          </cell>
          <cell r="D16">
            <v>36866.651528000002</v>
          </cell>
          <cell r="E16" t="str">
            <v>Viewed ＥＩＳ</v>
          </cell>
          <cell r="F16">
            <v>1</v>
          </cell>
          <cell r="G16" t="str">
            <v xml:space="preserve"> </v>
          </cell>
          <cell r="H16">
            <v>1</v>
          </cell>
        </row>
        <row r="17">
          <cell r="A17" t="str">
            <v>02876</v>
          </cell>
          <cell r="B17" t="str">
            <v>高見沢</v>
          </cell>
          <cell r="C17">
            <v>36866</v>
          </cell>
          <cell r="D17">
            <v>36866.656052999999</v>
          </cell>
          <cell r="E17" t="str">
            <v>Viewed ＥＩＳ</v>
          </cell>
          <cell r="F17">
            <v>1</v>
          </cell>
          <cell r="G17" t="str">
            <v xml:space="preserve"> </v>
          </cell>
          <cell r="H17">
            <v>1</v>
          </cell>
        </row>
        <row r="18">
          <cell r="A18" t="str">
            <v>02887</v>
          </cell>
          <cell r="B18" t="str">
            <v>泉谷</v>
          </cell>
          <cell r="C18">
            <v>36867</v>
          </cell>
          <cell r="D18">
            <v>36867.438228999999</v>
          </cell>
          <cell r="E18" t="str">
            <v>Viewed ＥＩＳ</v>
          </cell>
          <cell r="F18">
            <v>1</v>
          </cell>
          <cell r="G18" t="str">
            <v xml:space="preserve"> </v>
          </cell>
          <cell r="H18">
            <v>1</v>
          </cell>
        </row>
        <row r="19">
          <cell r="A19" t="str">
            <v>03077</v>
          </cell>
          <cell r="B19" t="str">
            <v>松永</v>
          </cell>
          <cell r="C19">
            <v>36865</v>
          </cell>
          <cell r="D19">
            <v>36865.415949000002</v>
          </cell>
          <cell r="E19" t="str">
            <v>Viewed ＥＩＳ</v>
          </cell>
          <cell r="F19">
            <v>1</v>
          </cell>
          <cell r="G19" t="str">
            <v xml:space="preserve"> </v>
          </cell>
          <cell r="H19">
            <v>1</v>
          </cell>
        </row>
        <row r="20">
          <cell r="A20" t="str">
            <v>03077</v>
          </cell>
          <cell r="B20" t="str">
            <v>松永</v>
          </cell>
          <cell r="C20">
            <v>36865</v>
          </cell>
          <cell r="D20">
            <v>36865.419027999997</v>
          </cell>
          <cell r="E20" t="str">
            <v>Viewed ＥＩＳ</v>
          </cell>
          <cell r="F20">
            <v>1</v>
          </cell>
          <cell r="G20" t="str">
            <v xml:space="preserve"> </v>
          </cell>
          <cell r="H20">
            <v>1</v>
          </cell>
        </row>
        <row r="21">
          <cell r="A21" t="str">
            <v>03078</v>
          </cell>
          <cell r="B21" t="str">
            <v>西岡</v>
          </cell>
          <cell r="C21">
            <v>36864</v>
          </cell>
          <cell r="D21">
            <v>36864.674015999997</v>
          </cell>
          <cell r="E21" t="str">
            <v>Viewed ＥＩＳ</v>
          </cell>
          <cell r="F21">
            <v>1</v>
          </cell>
          <cell r="G21" t="str">
            <v xml:space="preserve"> </v>
          </cell>
          <cell r="H21">
            <v>1</v>
          </cell>
        </row>
        <row r="22">
          <cell r="A22" t="str">
            <v>03322</v>
          </cell>
          <cell r="B22" t="str">
            <v>羽田</v>
          </cell>
          <cell r="C22">
            <v>36867</v>
          </cell>
          <cell r="D22">
            <v>36867.390023</v>
          </cell>
          <cell r="E22" t="str">
            <v>Viewed ＥＩＳ</v>
          </cell>
          <cell r="F22">
            <v>1</v>
          </cell>
          <cell r="G22" t="str">
            <v xml:space="preserve"> </v>
          </cell>
          <cell r="H22">
            <v>1</v>
          </cell>
        </row>
        <row r="23">
          <cell r="A23" t="str">
            <v>03322</v>
          </cell>
          <cell r="B23" t="str">
            <v>羽田</v>
          </cell>
          <cell r="C23">
            <v>36867</v>
          </cell>
          <cell r="D23">
            <v>36867.390531999998</v>
          </cell>
          <cell r="E23" t="str">
            <v>Viewed ＥＩＳ</v>
          </cell>
          <cell r="F23">
            <v>1</v>
          </cell>
          <cell r="G23" t="str">
            <v xml:space="preserve"> </v>
          </cell>
          <cell r="H23">
            <v>1</v>
          </cell>
        </row>
        <row r="24">
          <cell r="A24" t="str">
            <v>03322</v>
          </cell>
          <cell r="B24" t="str">
            <v>羽田</v>
          </cell>
          <cell r="C24">
            <v>36867</v>
          </cell>
          <cell r="D24">
            <v>36867.390648000001</v>
          </cell>
          <cell r="E24" t="str">
            <v>Viewed ＥＩＳ</v>
          </cell>
          <cell r="F24">
            <v>1</v>
          </cell>
          <cell r="G24" t="str">
            <v xml:space="preserve"> </v>
          </cell>
          <cell r="H24">
            <v>1</v>
          </cell>
        </row>
        <row r="25">
          <cell r="A25" t="str">
            <v>04000</v>
          </cell>
          <cell r="B25" t="str">
            <v>横山</v>
          </cell>
          <cell r="C25">
            <v>36865</v>
          </cell>
          <cell r="D25">
            <v>36865.788519000002</v>
          </cell>
          <cell r="E25" t="str">
            <v>Viewed ＥＩＳ</v>
          </cell>
          <cell r="F25">
            <v>1</v>
          </cell>
          <cell r="G25" t="str">
            <v xml:space="preserve"> </v>
          </cell>
          <cell r="H25">
            <v>1</v>
          </cell>
        </row>
        <row r="26">
          <cell r="A26" t="str">
            <v>04000</v>
          </cell>
          <cell r="B26" t="str">
            <v>横山</v>
          </cell>
          <cell r="C26">
            <v>36865</v>
          </cell>
          <cell r="D26">
            <v>36865.789513999996</v>
          </cell>
          <cell r="E26" t="str">
            <v>Viewed ＥＩＳ</v>
          </cell>
          <cell r="F26">
            <v>1</v>
          </cell>
          <cell r="G26" t="str">
            <v xml:space="preserve"> </v>
          </cell>
          <cell r="H26">
            <v>1</v>
          </cell>
        </row>
        <row r="27">
          <cell r="A27" t="str">
            <v>04000</v>
          </cell>
          <cell r="B27" t="str">
            <v>横山</v>
          </cell>
          <cell r="C27">
            <v>36865</v>
          </cell>
          <cell r="D27">
            <v>36865.789756999999</v>
          </cell>
          <cell r="E27" t="str">
            <v>Viewed ＥＩＳ</v>
          </cell>
          <cell r="F27">
            <v>1</v>
          </cell>
          <cell r="G27" t="str">
            <v xml:space="preserve"> </v>
          </cell>
          <cell r="H27">
            <v>1</v>
          </cell>
        </row>
        <row r="28">
          <cell r="A28" t="str">
            <v>04000</v>
          </cell>
          <cell r="B28" t="str">
            <v>横山</v>
          </cell>
          <cell r="C28">
            <v>36865</v>
          </cell>
          <cell r="D28">
            <v>36865.791609</v>
          </cell>
          <cell r="E28" t="str">
            <v>Viewed ＥＩＳ</v>
          </cell>
          <cell r="F28">
            <v>1</v>
          </cell>
          <cell r="G28" t="str">
            <v xml:space="preserve"> </v>
          </cell>
          <cell r="H28">
            <v>1</v>
          </cell>
        </row>
        <row r="29">
          <cell r="A29" t="str">
            <v>05033</v>
          </cell>
          <cell r="B29" t="str">
            <v>齊田</v>
          </cell>
          <cell r="C29">
            <v>36865</v>
          </cell>
          <cell r="D29">
            <v>36865.664004999999</v>
          </cell>
          <cell r="E29" t="str">
            <v>Viewed ＥＩＳ</v>
          </cell>
          <cell r="F29">
            <v>1</v>
          </cell>
          <cell r="G29" t="str">
            <v xml:space="preserve"> </v>
          </cell>
          <cell r="H29">
            <v>1</v>
          </cell>
        </row>
        <row r="30">
          <cell r="A30" t="str">
            <v>05033</v>
          </cell>
          <cell r="B30" t="str">
            <v>齊田</v>
          </cell>
          <cell r="C30">
            <v>36865</v>
          </cell>
          <cell r="D30">
            <v>36865.664559999997</v>
          </cell>
          <cell r="E30" t="str">
            <v>Viewed ＥＩＳ</v>
          </cell>
          <cell r="F30">
            <v>1</v>
          </cell>
          <cell r="G30" t="str">
            <v xml:space="preserve"> </v>
          </cell>
          <cell r="H30">
            <v>1</v>
          </cell>
        </row>
        <row r="31">
          <cell r="A31" t="str">
            <v>05033</v>
          </cell>
          <cell r="B31" t="str">
            <v>齊田</v>
          </cell>
          <cell r="C31">
            <v>36866</v>
          </cell>
          <cell r="D31">
            <v>36866.662836000003</v>
          </cell>
          <cell r="E31" t="str">
            <v>Viewed ＥＩＳ</v>
          </cell>
          <cell r="F31">
            <v>1</v>
          </cell>
          <cell r="G31" t="str">
            <v xml:space="preserve"> </v>
          </cell>
          <cell r="H31">
            <v>1</v>
          </cell>
        </row>
        <row r="32">
          <cell r="A32" t="str">
            <v>05791</v>
          </cell>
          <cell r="B32" t="str">
            <v>金井</v>
          </cell>
          <cell r="C32">
            <v>36866</v>
          </cell>
          <cell r="D32">
            <v>36866.486886999999</v>
          </cell>
          <cell r="E32" t="str">
            <v>Viewed ＥＩＳ</v>
          </cell>
          <cell r="F32">
            <v>1</v>
          </cell>
          <cell r="G32" t="str">
            <v xml:space="preserve"> </v>
          </cell>
          <cell r="H32">
            <v>1</v>
          </cell>
        </row>
        <row r="33">
          <cell r="A33" t="str">
            <v>07399</v>
          </cell>
          <cell r="B33" t="str">
            <v>藤原</v>
          </cell>
          <cell r="C33">
            <v>36866</v>
          </cell>
          <cell r="D33">
            <v>36866.550346999997</v>
          </cell>
          <cell r="E33" t="str">
            <v>Viewed ＥＩＳ</v>
          </cell>
          <cell r="F33">
            <v>1</v>
          </cell>
          <cell r="G33" t="str">
            <v xml:space="preserve"> </v>
          </cell>
          <cell r="H33">
            <v>1</v>
          </cell>
        </row>
        <row r="34">
          <cell r="A34" t="str">
            <v>07399</v>
          </cell>
          <cell r="B34" t="str">
            <v>藤原</v>
          </cell>
          <cell r="C34">
            <v>36866</v>
          </cell>
          <cell r="D34">
            <v>36866.55831</v>
          </cell>
          <cell r="E34" t="str">
            <v>Viewed ＥＩＳ</v>
          </cell>
          <cell r="F34">
            <v>1</v>
          </cell>
          <cell r="G34" t="str">
            <v xml:space="preserve"> </v>
          </cell>
          <cell r="H34">
            <v>1</v>
          </cell>
        </row>
        <row r="35">
          <cell r="A35" t="str">
            <v>07399</v>
          </cell>
          <cell r="B35" t="str">
            <v>藤原</v>
          </cell>
          <cell r="C35">
            <v>36866</v>
          </cell>
          <cell r="D35">
            <v>36866.558969999998</v>
          </cell>
          <cell r="E35" t="str">
            <v>Viewed ＥＩＳ</v>
          </cell>
          <cell r="F35">
            <v>1</v>
          </cell>
          <cell r="G35" t="str">
            <v xml:space="preserve"> </v>
          </cell>
          <cell r="H35">
            <v>1</v>
          </cell>
        </row>
        <row r="36">
          <cell r="A36" t="str">
            <v>51721</v>
          </cell>
          <cell r="B36" t="str">
            <v>山川</v>
          </cell>
          <cell r="C36">
            <v>36864</v>
          </cell>
          <cell r="D36">
            <v>36864.398345000001</v>
          </cell>
          <cell r="E36" t="str">
            <v>Viewed ＥＩＳ</v>
          </cell>
          <cell r="F36">
            <v>1</v>
          </cell>
          <cell r="G36" t="str">
            <v xml:space="preserve"> </v>
          </cell>
          <cell r="H36">
            <v>1</v>
          </cell>
        </row>
        <row r="37">
          <cell r="A37" t="str">
            <v>80077</v>
          </cell>
          <cell r="B37" t="str">
            <v>森藤</v>
          </cell>
          <cell r="C37">
            <v>36864</v>
          </cell>
          <cell r="D37">
            <v>36864.384038999997</v>
          </cell>
          <cell r="E37" t="str">
            <v>Viewed ＥＩＳ</v>
          </cell>
          <cell r="F37">
            <v>1</v>
          </cell>
          <cell r="G37" t="str">
            <v xml:space="preserve"> </v>
          </cell>
          <cell r="H37">
            <v>1</v>
          </cell>
        </row>
        <row r="38">
          <cell r="A38" t="str">
            <v>80077</v>
          </cell>
          <cell r="B38" t="str">
            <v>森藤</v>
          </cell>
          <cell r="C38">
            <v>36864</v>
          </cell>
          <cell r="D38">
            <v>36864.38478</v>
          </cell>
          <cell r="E38" t="str">
            <v>Viewed ＥＩＳ</v>
          </cell>
          <cell r="F38">
            <v>1</v>
          </cell>
          <cell r="G38" t="str">
            <v xml:space="preserve"> </v>
          </cell>
          <cell r="H38">
            <v>1</v>
          </cell>
        </row>
        <row r="39">
          <cell r="A39" t="str">
            <v>80077</v>
          </cell>
          <cell r="B39" t="str">
            <v>森藤</v>
          </cell>
          <cell r="C39">
            <v>36864</v>
          </cell>
          <cell r="D39">
            <v>36864.455984</v>
          </cell>
          <cell r="E39" t="str">
            <v>Viewed ＥＩＳ</v>
          </cell>
          <cell r="F39">
            <v>1</v>
          </cell>
          <cell r="G39" t="str">
            <v xml:space="preserve"> </v>
          </cell>
          <cell r="H39">
            <v>1</v>
          </cell>
        </row>
        <row r="40">
          <cell r="A40" t="str">
            <v>80077</v>
          </cell>
          <cell r="B40" t="str">
            <v>森藤</v>
          </cell>
          <cell r="C40">
            <v>36864</v>
          </cell>
          <cell r="D40">
            <v>36864.461411999997</v>
          </cell>
          <cell r="E40" t="str">
            <v>Viewed ＥＩＳ</v>
          </cell>
          <cell r="F40">
            <v>1</v>
          </cell>
          <cell r="G40" t="str">
            <v xml:space="preserve"> </v>
          </cell>
          <cell r="H40">
            <v>1</v>
          </cell>
        </row>
        <row r="41">
          <cell r="A41" t="str">
            <v>80077</v>
          </cell>
          <cell r="B41" t="str">
            <v>森藤</v>
          </cell>
          <cell r="C41">
            <v>36864</v>
          </cell>
          <cell r="D41">
            <v>36864.470174000002</v>
          </cell>
          <cell r="E41" t="str">
            <v>Viewed ＥＩＳ</v>
          </cell>
          <cell r="F41">
            <v>1</v>
          </cell>
          <cell r="G41" t="str">
            <v xml:space="preserve"> </v>
          </cell>
          <cell r="H41">
            <v>1</v>
          </cell>
        </row>
        <row r="42">
          <cell r="A42" t="str">
            <v>80077</v>
          </cell>
          <cell r="B42" t="str">
            <v>森藤</v>
          </cell>
          <cell r="C42">
            <v>36865</v>
          </cell>
          <cell r="D42">
            <v>36865.43316</v>
          </cell>
          <cell r="E42" t="str">
            <v>Viewed ＥＩＳ</v>
          </cell>
          <cell r="F42">
            <v>1</v>
          </cell>
          <cell r="G42" t="str">
            <v xml:space="preserve"> </v>
          </cell>
          <cell r="H42">
            <v>1</v>
          </cell>
        </row>
        <row r="43">
          <cell r="A43" t="str">
            <v>80077</v>
          </cell>
          <cell r="B43" t="str">
            <v>森藤</v>
          </cell>
          <cell r="C43">
            <v>36865</v>
          </cell>
          <cell r="D43">
            <v>36865.446781999999</v>
          </cell>
          <cell r="E43" t="str">
            <v>Viewed ＥＩＳ</v>
          </cell>
          <cell r="F43">
            <v>1</v>
          </cell>
          <cell r="G43" t="str">
            <v xml:space="preserve"> </v>
          </cell>
          <cell r="H43">
            <v>1</v>
          </cell>
        </row>
        <row r="44">
          <cell r="A44" t="str">
            <v>80077</v>
          </cell>
          <cell r="B44" t="str">
            <v>森藤</v>
          </cell>
          <cell r="C44">
            <v>36865</v>
          </cell>
          <cell r="D44">
            <v>36865.551528000004</v>
          </cell>
          <cell r="E44" t="str">
            <v>Viewed ＥＩＳ</v>
          </cell>
          <cell r="F44">
            <v>1</v>
          </cell>
          <cell r="G44" t="str">
            <v xml:space="preserve"> </v>
          </cell>
          <cell r="H44">
            <v>1</v>
          </cell>
        </row>
        <row r="45">
          <cell r="A45" t="str">
            <v>80077</v>
          </cell>
          <cell r="B45" t="str">
            <v>森藤</v>
          </cell>
          <cell r="C45">
            <v>36865</v>
          </cell>
          <cell r="D45">
            <v>36865.553251999998</v>
          </cell>
          <cell r="E45" t="str">
            <v>Viewed ＥＩＳ</v>
          </cell>
          <cell r="F45">
            <v>1</v>
          </cell>
          <cell r="G45" t="str">
            <v xml:space="preserve"> </v>
          </cell>
          <cell r="H45">
            <v>1</v>
          </cell>
        </row>
        <row r="46">
          <cell r="A46" t="str">
            <v>80077</v>
          </cell>
          <cell r="B46" t="str">
            <v>森藤</v>
          </cell>
          <cell r="C46">
            <v>36865</v>
          </cell>
          <cell r="D46">
            <v>36865.554549</v>
          </cell>
          <cell r="E46" t="str">
            <v>Viewed ＥＩＳ</v>
          </cell>
          <cell r="F46">
            <v>1</v>
          </cell>
          <cell r="G46" t="str">
            <v xml:space="preserve"> </v>
          </cell>
          <cell r="H46">
            <v>1</v>
          </cell>
        </row>
        <row r="47">
          <cell r="A47" t="str">
            <v>80077</v>
          </cell>
          <cell r="B47" t="str">
            <v>森藤</v>
          </cell>
          <cell r="C47">
            <v>36866</v>
          </cell>
          <cell r="D47">
            <v>36866.363992999999</v>
          </cell>
          <cell r="E47" t="str">
            <v>Viewed ＥＩＳ</v>
          </cell>
          <cell r="F47">
            <v>1</v>
          </cell>
          <cell r="G47" t="str">
            <v xml:space="preserve"> </v>
          </cell>
          <cell r="H47">
            <v>1</v>
          </cell>
        </row>
        <row r="48">
          <cell r="A48" t="str">
            <v>80077</v>
          </cell>
          <cell r="B48" t="str">
            <v>森藤</v>
          </cell>
          <cell r="C48">
            <v>36867</v>
          </cell>
          <cell r="D48">
            <v>36867.349721999999</v>
          </cell>
          <cell r="E48" t="str">
            <v>Viewed ＥＩＳ</v>
          </cell>
          <cell r="F48">
            <v>1</v>
          </cell>
          <cell r="G48" t="str">
            <v xml:space="preserve"> </v>
          </cell>
          <cell r="H48">
            <v>1</v>
          </cell>
        </row>
        <row r="49">
          <cell r="A49" t="str">
            <v>80077</v>
          </cell>
          <cell r="B49" t="str">
            <v>森藤</v>
          </cell>
          <cell r="C49">
            <v>36867</v>
          </cell>
          <cell r="D49">
            <v>36867.350126999998</v>
          </cell>
          <cell r="E49" t="str">
            <v>Viewed ＥＩＳ</v>
          </cell>
          <cell r="F49">
            <v>1</v>
          </cell>
          <cell r="G49" t="str">
            <v xml:space="preserve"> </v>
          </cell>
          <cell r="H49">
            <v>1</v>
          </cell>
        </row>
        <row r="50">
          <cell r="A50" t="str">
            <v>80077</v>
          </cell>
          <cell r="B50" t="str">
            <v>森藤</v>
          </cell>
          <cell r="C50">
            <v>36867</v>
          </cell>
          <cell r="D50">
            <v>36867.352569000002</v>
          </cell>
          <cell r="E50" t="str">
            <v>Viewed ＥＩＳ</v>
          </cell>
          <cell r="F50">
            <v>1</v>
          </cell>
          <cell r="G50" t="str">
            <v xml:space="preserve"> </v>
          </cell>
          <cell r="H50">
            <v>1</v>
          </cell>
        </row>
        <row r="51">
          <cell r="A51" t="str">
            <v>80077</v>
          </cell>
          <cell r="B51" t="str">
            <v>森藤</v>
          </cell>
          <cell r="C51">
            <v>36867</v>
          </cell>
          <cell r="D51">
            <v>36867.353252000001</v>
          </cell>
          <cell r="E51" t="str">
            <v>Viewed ＥＩＳ</v>
          </cell>
          <cell r="F51">
            <v>1</v>
          </cell>
          <cell r="G51" t="str">
            <v xml:space="preserve"> </v>
          </cell>
          <cell r="H51">
            <v>1</v>
          </cell>
        </row>
        <row r="52">
          <cell r="A52" t="str">
            <v>80077</v>
          </cell>
          <cell r="B52" t="str">
            <v>森藤</v>
          </cell>
          <cell r="C52">
            <v>36867</v>
          </cell>
          <cell r="D52">
            <v>36867.354687999999</v>
          </cell>
          <cell r="E52" t="str">
            <v>Viewed ＥＩＳ</v>
          </cell>
          <cell r="F52">
            <v>1</v>
          </cell>
          <cell r="G52" t="str">
            <v xml:space="preserve"> </v>
          </cell>
          <cell r="H52">
            <v>1</v>
          </cell>
        </row>
        <row r="53">
          <cell r="A53" t="str">
            <v>80077</v>
          </cell>
          <cell r="B53" t="str">
            <v>森藤</v>
          </cell>
          <cell r="C53">
            <v>36867</v>
          </cell>
          <cell r="D53">
            <v>36867.356099999997</v>
          </cell>
          <cell r="E53" t="str">
            <v>Viewed ＥＩＳ</v>
          </cell>
          <cell r="F53">
            <v>1</v>
          </cell>
          <cell r="G53" t="str">
            <v xml:space="preserve"> </v>
          </cell>
          <cell r="H53">
            <v>1</v>
          </cell>
        </row>
        <row r="54">
          <cell r="A54" t="str">
            <v>80077</v>
          </cell>
          <cell r="B54" t="str">
            <v>森藤</v>
          </cell>
          <cell r="C54">
            <v>36867</v>
          </cell>
          <cell r="D54">
            <v>36867.361782</v>
          </cell>
          <cell r="E54" t="str">
            <v>Viewed ＥＩＳ</v>
          </cell>
          <cell r="F54">
            <v>1</v>
          </cell>
          <cell r="G54" t="str">
            <v xml:space="preserve"> </v>
          </cell>
          <cell r="H54">
            <v>1</v>
          </cell>
        </row>
        <row r="55">
          <cell r="A55" t="str">
            <v>80077</v>
          </cell>
          <cell r="B55" t="str">
            <v>森藤</v>
          </cell>
          <cell r="C55">
            <v>36867</v>
          </cell>
          <cell r="D55">
            <v>36867.601677999999</v>
          </cell>
          <cell r="E55" t="str">
            <v>Viewed ＥＩＳ</v>
          </cell>
          <cell r="F55">
            <v>1</v>
          </cell>
          <cell r="G55" t="str">
            <v xml:space="preserve"> </v>
          </cell>
          <cell r="H55">
            <v>1</v>
          </cell>
        </row>
        <row r="56">
          <cell r="A56" t="str">
            <v>80077</v>
          </cell>
          <cell r="B56" t="str">
            <v>森藤</v>
          </cell>
          <cell r="C56">
            <v>36868</v>
          </cell>
          <cell r="D56">
            <v>36868.354954000002</v>
          </cell>
          <cell r="E56" t="str">
            <v>Viewed ＥＩＳ</v>
          </cell>
          <cell r="F56">
            <v>1</v>
          </cell>
          <cell r="G56" t="str">
            <v xml:space="preserve"> </v>
          </cell>
          <cell r="H56">
            <v>1</v>
          </cell>
        </row>
        <row r="57">
          <cell r="A57" t="str">
            <v>80077</v>
          </cell>
          <cell r="B57" t="str">
            <v>森藤</v>
          </cell>
          <cell r="C57">
            <v>36868</v>
          </cell>
          <cell r="D57">
            <v>36868.356272999998</v>
          </cell>
          <cell r="E57" t="str">
            <v>Viewed ＥＩＳ</v>
          </cell>
          <cell r="F57">
            <v>1</v>
          </cell>
          <cell r="G57" t="str">
            <v xml:space="preserve"> </v>
          </cell>
          <cell r="H57">
            <v>1</v>
          </cell>
        </row>
        <row r="58">
          <cell r="A58" t="str">
            <v>80077</v>
          </cell>
          <cell r="B58" t="str">
            <v>森藤</v>
          </cell>
          <cell r="C58">
            <v>36868</v>
          </cell>
          <cell r="D58">
            <v>36868.356851999997</v>
          </cell>
          <cell r="E58" t="str">
            <v>Viewed ＥＩＳ</v>
          </cell>
          <cell r="F58">
            <v>1</v>
          </cell>
          <cell r="G58" t="str">
            <v xml:space="preserve"> </v>
          </cell>
          <cell r="H58">
            <v>1</v>
          </cell>
        </row>
        <row r="59">
          <cell r="A59" t="str">
            <v>80098</v>
          </cell>
          <cell r="B59" t="str">
            <v>岩野</v>
          </cell>
          <cell r="C59">
            <v>36864</v>
          </cell>
          <cell r="D59">
            <v>36864.453600000001</v>
          </cell>
          <cell r="E59" t="str">
            <v>Viewed ＥＩＳ</v>
          </cell>
          <cell r="F59">
            <v>1</v>
          </cell>
          <cell r="G59" t="str">
            <v xml:space="preserve"> </v>
          </cell>
          <cell r="H59">
            <v>1</v>
          </cell>
        </row>
        <row r="60">
          <cell r="A60" t="str">
            <v>80098</v>
          </cell>
          <cell r="B60" t="str">
            <v>岩野</v>
          </cell>
          <cell r="C60">
            <v>36864</v>
          </cell>
          <cell r="D60">
            <v>36864.455926000002</v>
          </cell>
          <cell r="E60" t="str">
            <v>Viewed ＥＩＳ</v>
          </cell>
          <cell r="F60">
            <v>1</v>
          </cell>
          <cell r="G60" t="str">
            <v xml:space="preserve"> </v>
          </cell>
          <cell r="H60">
            <v>1</v>
          </cell>
        </row>
        <row r="61">
          <cell r="A61" t="str">
            <v>80098</v>
          </cell>
          <cell r="B61" t="str">
            <v>岩野</v>
          </cell>
          <cell r="C61">
            <v>36864</v>
          </cell>
          <cell r="D61">
            <v>36864.456227000002</v>
          </cell>
          <cell r="E61" t="str">
            <v>Viewed ＥＩＳ</v>
          </cell>
          <cell r="F61">
            <v>1</v>
          </cell>
          <cell r="G61" t="str">
            <v xml:space="preserve"> </v>
          </cell>
          <cell r="H61">
            <v>1</v>
          </cell>
        </row>
        <row r="62">
          <cell r="A62" t="str">
            <v>80098</v>
          </cell>
          <cell r="B62" t="str">
            <v>岩野</v>
          </cell>
          <cell r="C62">
            <v>36864</v>
          </cell>
          <cell r="D62">
            <v>36864.456770999997</v>
          </cell>
          <cell r="E62" t="str">
            <v>Viewed ＥＩＳ</v>
          </cell>
          <cell r="F62">
            <v>1</v>
          </cell>
          <cell r="G62" t="str">
            <v xml:space="preserve"> </v>
          </cell>
          <cell r="H62">
            <v>1</v>
          </cell>
        </row>
        <row r="63">
          <cell r="A63" t="str">
            <v>80098</v>
          </cell>
          <cell r="B63" t="str">
            <v>岩野</v>
          </cell>
          <cell r="C63">
            <v>36864</v>
          </cell>
          <cell r="D63">
            <v>36864.461805999999</v>
          </cell>
          <cell r="E63" t="str">
            <v>Viewed ＥＩＳ</v>
          </cell>
          <cell r="F63">
            <v>1</v>
          </cell>
          <cell r="G63" t="str">
            <v xml:space="preserve"> </v>
          </cell>
          <cell r="H63">
            <v>1</v>
          </cell>
        </row>
        <row r="64">
          <cell r="A64" t="str">
            <v>80098</v>
          </cell>
          <cell r="B64" t="str">
            <v>岩野</v>
          </cell>
          <cell r="C64">
            <v>36864</v>
          </cell>
          <cell r="D64">
            <v>36864.491470000001</v>
          </cell>
          <cell r="E64" t="str">
            <v>Viewed ＥＩＳ</v>
          </cell>
          <cell r="F64">
            <v>1</v>
          </cell>
          <cell r="G64" t="str">
            <v xml:space="preserve"> </v>
          </cell>
          <cell r="H64">
            <v>1</v>
          </cell>
        </row>
        <row r="65">
          <cell r="A65" t="str">
            <v>80098</v>
          </cell>
          <cell r="B65" t="str">
            <v>岩野</v>
          </cell>
          <cell r="C65">
            <v>36864</v>
          </cell>
          <cell r="D65">
            <v>36864.493541999997</v>
          </cell>
          <cell r="E65" t="str">
            <v>Viewed ＥＩＳ</v>
          </cell>
          <cell r="F65">
            <v>1</v>
          </cell>
          <cell r="G65" t="str">
            <v xml:space="preserve"> </v>
          </cell>
          <cell r="H65">
            <v>1</v>
          </cell>
        </row>
        <row r="66">
          <cell r="A66" t="str">
            <v>80110</v>
          </cell>
          <cell r="B66" t="str">
            <v>風間</v>
          </cell>
          <cell r="C66">
            <v>36867</v>
          </cell>
          <cell r="D66">
            <v>36867.549421000003</v>
          </cell>
          <cell r="E66" t="str">
            <v>Viewed ＥＩＳ</v>
          </cell>
          <cell r="F66">
            <v>1</v>
          </cell>
          <cell r="G66" t="str">
            <v xml:space="preserve"> </v>
          </cell>
          <cell r="H66">
            <v>1</v>
          </cell>
        </row>
        <row r="67">
          <cell r="A67" t="str">
            <v>80110</v>
          </cell>
          <cell r="B67" t="str">
            <v>風間</v>
          </cell>
          <cell r="C67">
            <v>36867</v>
          </cell>
          <cell r="D67">
            <v>36867.551399999997</v>
          </cell>
          <cell r="E67" t="str">
            <v>Viewed ＥＩＳ</v>
          </cell>
          <cell r="F67">
            <v>1</v>
          </cell>
          <cell r="G67" t="str">
            <v xml:space="preserve"> </v>
          </cell>
          <cell r="H67">
            <v>1</v>
          </cell>
        </row>
        <row r="68">
          <cell r="A68" t="str">
            <v>80110</v>
          </cell>
          <cell r="B68" t="str">
            <v>風間</v>
          </cell>
          <cell r="C68">
            <v>36867</v>
          </cell>
          <cell r="D68">
            <v>36867.551956000003</v>
          </cell>
          <cell r="E68" t="str">
            <v>Viewed ＥＩＳ</v>
          </cell>
          <cell r="F68">
            <v>1</v>
          </cell>
          <cell r="G68" t="str">
            <v xml:space="preserve"> </v>
          </cell>
          <cell r="H68">
            <v>1</v>
          </cell>
        </row>
        <row r="69">
          <cell r="A69" t="str">
            <v>80110</v>
          </cell>
          <cell r="B69" t="str">
            <v>風間</v>
          </cell>
          <cell r="C69">
            <v>36867</v>
          </cell>
          <cell r="D69">
            <v>36867.552187000001</v>
          </cell>
          <cell r="E69" t="str">
            <v>Viewed ＥＩＳ</v>
          </cell>
          <cell r="F69">
            <v>1</v>
          </cell>
          <cell r="G69" t="str">
            <v xml:space="preserve"> </v>
          </cell>
          <cell r="H69">
            <v>1</v>
          </cell>
        </row>
        <row r="70">
          <cell r="A70" t="str">
            <v>80110</v>
          </cell>
          <cell r="B70" t="str">
            <v>風間</v>
          </cell>
          <cell r="C70">
            <v>36868</v>
          </cell>
          <cell r="D70">
            <v>36868.381480999997</v>
          </cell>
          <cell r="E70" t="str">
            <v>Viewed ＥＩＳ</v>
          </cell>
          <cell r="F70">
            <v>1</v>
          </cell>
          <cell r="G70" t="str">
            <v xml:space="preserve"> </v>
          </cell>
          <cell r="H70">
            <v>1</v>
          </cell>
        </row>
        <row r="71">
          <cell r="A71" t="str">
            <v>80110</v>
          </cell>
          <cell r="B71" t="str">
            <v>風間</v>
          </cell>
          <cell r="C71">
            <v>36871</v>
          </cell>
          <cell r="D71">
            <v>36871.389363000002</v>
          </cell>
          <cell r="E71" t="str">
            <v>Viewed ＥＩＳ</v>
          </cell>
          <cell r="F71">
            <v>1</v>
          </cell>
          <cell r="G71" t="str">
            <v xml:space="preserve"> </v>
          </cell>
          <cell r="H71">
            <v>1</v>
          </cell>
        </row>
        <row r="72">
          <cell r="A72" t="str">
            <v>80110</v>
          </cell>
          <cell r="B72" t="str">
            <v>風間</v>
          </cell>
          <cell r="C72">
            <v>36871</v>
          </cell>
          <cell r="D72">
            <v>36871.390103999998</v>
          </cell>
          <cell r="E72" t="str">
            <v>Viewed ＥＩＳ</v>
          </cell>
          <cell r="F72">
            <v>1</v>
          </cell>
          <cell r="G72" t="str">
            <v xml:space="preserve"> </v>
          </cell>
          <cell r="H72">
            <v>1</v>
          </cell>
        </row>
        <row r="73">
          <cell r="E73" t="str">
            <v>Viewed ＥＩＳ 計</v>
          </cell>
          <cell r="F73">
            <v>61</v>
          </cell>
        </row>
        <row r="74">
          <cell r="A74" t="str">
            <v>02876</v>
          </cell>
          <cell r="B74" t="str">
            <v>高見沢</v>
          </cell>
          <cell r="C74">
            <v>36865</v>
          </cell>
          <cell r="D74">
            <v>36865.479640999998</v>
          </cell>
          <cell r="E74" t="str">
            <v>Viewed ダウンロード・カタログ</v>
          </cell>
          <cell r="F74">
            <v>1</v>
          </cell>
          <cell r="G74" t="str">
            <v xml:space="preserve"> </v>
          </cell>
          <cell r="H74" t="str">
            <v xml:space="preserve"> </v>
          </cell>
          <cell r="I74">
            <v>1</v>
          </cell>
        </row>
        <row r="75">
          <cell r="A75" t="str">
            <v>55312</v>
          </cell>
          <cell r="B75" t="str">
            <v>柴土</v>
          </cell>
          <cell r="C75">
            <v>36867</v>
          </cell>
          <cell r="D75">
            <v>36867.653969999999</v>
          </cell>
          <cell r="E75" t="str">
            <v>Viewed ダウンロード・カタログ</v>
          </cell>
          <cell r="F75">
            <v>1</v>
          </cell>
          <cell r="G75" t="str">
            <v xml:space="preserve"> </v>
          </cell>
          <cell r="H75" t="str">
            <v xml:space="preserve"> </v>
          </cell>
          <cell r="I75">
            <v>1</v>
          </cell>
        </row>
        <row r="76">
          <cell r="E76" t="str">
            <v>Viewed ダウンロード・カタログ 計</v>
          </cell>
          <cell r="F76">
            <v>2</v>
          </cell>
        </row>
        <row r="77">
          <cell r="A77" t="str">
            <v>02876</v>
          </cell>
          <cell r="B77" t="str">
            <v>高見沢</v>
          </cell>
          <cell r="C77">
            <v>36865</v>
          </cell>
          <cell r="D77">
            <v>36865.479791999998</v>
          </cell>
          <cell r="E77" t="str">
            <v>Viewed ダウンロード・マニュアル</v>
          </cell>
          <cell r="F77">
            <v>1</v>
          </cell>
          <cell r="G77" t="str">
            <v xml:space="preserve"> </v>
          </cell>
          <cell r="H77" t="str">
            <v xml:space="preserve"> </v>
          </cell>
          <cell r="I77">
            <v>1</v>
          </cell>
        </row>
        <row r="78">
          <cell r="A78" t="str">
            <v>05033</v>
          </cell>
          <cell r="B78" t="str">
            <v>齊田</v>
          </cell>
          <cell r="C78">
            <v>36866</v>
          </cell>
          <cell r="D78">
            <v>36866.449178000003</v>
          </cell>
          <cell r="E78" t="str">
            <v>Viewed ダウンロード・マニュアル</v>
          </cell>
          <cell r="F78">
            <v>1</v>
          </cell>
          <cell r="G78" t="str">
            <v xml:space="preserve"> </v>
          </cell>
          <cell r="H78" t="str">
            <v xml:space="preserve"> </v>
          </cell>
          <cell r="I78">
            <v>1</v>
          </cell>
        </row>
        <row r="79">
          <cell r="A79" t="str">
            <v>55312</v>
          </cell>
          <cell r="B79" t="str">
            <v>柴土</v>
          </cell>
          <cell r="C79">
            <v>36867</v>
          </cell>
          <cell r="D79">
            <v>36867.654109000003</v>
          </cell>
          <cell r="E79" t="str">
            <v>Viewed ダウンロード・マニュアル</v>
          </cell>
          <cell r="F79">
            <v>1</v>
          </cell>
          <cell r="G79" t="str">
            <v xml:space="preserve"> </v>
          </cell>
          <cell r="H79" t="str">
            <v xml:space="preserve"> </v>
          </cell>
          <cell r="I79">
            <v>1</v>
          </cell>
        </row>
        <row r="80">
          <cell r="A80" t="str">
            <v>80077</v>
          </cell>
          <cell r="B80" t="str">
            <v>森藤</v>
          </cell>
          <cell r="C80">
            <v>36864</v>
          </cell>
          <cell r="D80">
            <v>36864.467302999998</v>
          </cell>
          <cell r="E80" t="str">
            <v>Viewed ダウンロード・マニュアル</v>
          </cell>
          <cell r="F80">
            <v>1</v>
          </cell>
          <cell r="G80" t="str">
            <v xml:space="preserve"> </v>
          </cell>
          <cell r="H80" t="str">
            <v xml:space="preserve"> </v>
          </cell>
          <cell r="I80">
            <v>1</v>
          </cell>
        </row>
        <row r="81">
          <cell r="A81" t="str">
            <v>80077</v>
          </cell>
          <cell r="B81" t="str">
            <v>森藤</v>
          </cell>
          <cell r="C81">
            <v>36864</v>
          </cell>
          <cell r="D81">
            <v>36864.468218000002</v>
          </cell>
          <cell r="E81" t="str">
            <v>Viewed ダウンロード・マニュアル</v>
          </cell>
          <cell r="F81">
            <v>1</v>
          </cell>
          <cell r="G81" t="str">
            <v xml:space="preserve"> </v>
          </cell>
          <cell r="H81" t="str">
            <v xml:space="preserve"> </v>
          </cell>
          <cell r="I81">
            <v>1</v>
          </cell>
        </row>
        <row r="82">
          <cell r="A82" t="str">
            <v>80077</v>
          </cell>
          <cell r="B82" t="str">
            <v>森藤</v>
          </cell>
          <cell r="C82">
            <v>36864</v>
          </cell>
          <cell r="D82">
            <v>36864.468633999997</v>
          </cell>
          <cell r="E82" t="str">
            <v>Viewed ダウンロード・マニュアル</v>
          </cell>
          <cell r="F82">
            <v>1</v>
          </cell>
          <cell r="G82" t="str">
            <v xml:space="preserve"> </v>
          </cell>
          <cell r="H82" t="str">
            <v xml:space="preserve"> </v>
          </cell>
          <cell r="I82">
            <v>1</v>
          </cell>
        </row>
        <row r="83">
          <cell r="E83" t="str">
            <v>Viewed ダウンロード・マニュアル 計</v>
          </cell>
          <cell r="F83">
            <v>6</v>
          </cell>
        </row>
        <row r="84">
          <cell r="A84" t="str">
            <v>02876</v>
          </cell>
          <cell r="B84" t="str">
            <v>高見沢</v>
          </cell>
          <cell r="C84">
            <v>36865</v>
          </cell>
          <cell r="D84">
            <v>36865.721434999999</v>
          </cell>
          <cell r="E84" t="str">
            <v>Viewed 製品・全社在庫</v>
          </cell>
          <cell r="F84">
            <v>1</v>
          </cell>
          <cell r="G84">
            <v>1</v>
          </cell>
          <cell r="H84" t="str">
            <v xml:space="preserve"> </v>
          </cell>
        </row>
        <row r="85">
          <cell r="A85" t="str">
            <v>02876</v>
          </cell>
          <cell r="B85" t="str">
            <v>高見沢</v>
          </cell>
          <cell r="C85">
            <v>36866</v>
          </cell>
          <cell r="D85">
            <v>36866.658159999999</v>
          </cell>
          <cell r="E85" t="str">
            <v>Viewed 製品・全社在庫</v>
          </cell>
          <cell r="F85">
            <v>1</v>
          </cell>
          <cell r="G85">
            <v>1</v>
          </cell>
          <cell r="H85" t="str">
            <v xml:space="preserve"> </v>
          </cell>
        </row>
        <row r="86">
          <cell r="A86" t="str">
            <v>03077</v>
          </cell>
          <cell r="B86" t="str">
            <v>松永</v>
          </cell>
          <cell r="C86">
            <v>36864</v>
          </cell>
          <cell r="D86">
            <v>36864.751377000001</v>
          </cell>
          <cell r="E86" t="str">
            <v>Viewed 製品・全社在庫</v>
          </cell>
          <cell r="F86">
            <v>1</v>
          </cell>
          <cell r="G86">
            <v>1</v>
          </cell>
          <cell r="H86" t="str">
            <v xml:space="preserve"> </v>
          </cell>
        </row>
        <row r="87">
          <cell r="A87" t="str">
            <v>03077</v>
          </cell>
          <cell r="B87" t="str">
            <v>松永</v>
          </cell>
          <cell r="C87">
            <v>36864</v>
          </cell>
          <cell r="D87">
            <v>36864.751515999997</v>
          </cell>
          <cell r="E87" t="str">
            <v>Viewed 製品・全社在庫</v>
          </cell>
          <cell r="F87">
            <v>1</v>
          </cell>
          <cell r="G87">
            <v>1</v>
          </cell>
          <cell r="H87" t="str">
            <v xml:space="preserve"> </v>
          </cell>
        </row>
        <row r="88">
          <cell r="A88" t="str">
            <v>03077</v>
          </cell>
          <cell r="B88" t="str">
            <v>松永</v>
          </cell>
          <cell r="C88">
            <v>36864</v>
          </cell>
          <cell r="D88">
            <v>36864.751712999998</v>
          </cell>
          <cell r="E88" t="str">
            <v>Viewed 製品・全社在庫</v>
          </cell>
          <cell r="F88">
            <v>1</v>
          </cell>
          <cell r="G88">
            <v>1</v>
          </cell>
          <cell r="H88" t="str">
            <v xml:space="preserve"> </v>
          </cell>
        </row>
        <row r="89">
          <cell r="A89" t="str">
            <v>07399</v>
          </cell>
          <cell r="B89" t="str">
            <v>藤原</v>
          </cell>
          <cell r="C89">
            <v>36866</v>
          </cell>
          <cell r="D89">
            <v>36866.555034999998</v>
          </cell>
          <cell r="E89" t="str">
            <v>Viewed 製品・全社在庫</v>
          </cell>
          <cell r="F89">
            <v>1</v>
          </cell>
          <cell r="G89">
            <v>1</v>
          </cell>
          <cell r="H89" t="str">
            <v xml:space="preserve"> </v>
          </cell>
        </row>
        <row r="90">
          <cell r="A90" t="str">
            <v>80072</v>
          </cell>
          <cell r="B90" t="str">
            <v>小宮</v>
          </cell>
          <cell r="C90">
            <v>36864</v>
          </cell>
          <cell r="D90">
            <v>36864.409005000001</v>
          </cell>
          <cell r="E90" t="str">
            <v>Viewed 製品・全社在庫</v>
          </cell>
          <cell r="F90">
            <v>1</v>
          </cell>
          <cell r="G90">
            <v>1</v>
          </cell>
          <cell r="H90" t="str">
            <v xml:space="preserve"> </v>
          </cell>
        </row>
        <row r="91">
          <cell r="A91" t="str">
            <v>80072</v>
          </cell>
          <cell r="B91" t="str">
            <v>小宮</v>
          </cell>
          <cell r="C91">
            <v>36864</v>
          </cell>
          <cell r="D91">
            <v>36864.409329000002</v>
          </cell>
          <cell r="E91" t="str">
            <v>Viewed 製品・全社在庫</v>
          </cell>
          <cell r="F91">
            <v>1</v>
          </cell>
          <cell r="G91">
            <v>1</v>
          </cell>
          <cell r="H91" t="str">
            <v xml:space="preserve"> </v>
          </cell>
        </row>
        <row r="92">
          <cell r="E92" t="str">
            <v>Viewed 製品・全社在庫 計</v>
          </cell>
          <cell r="F92">
            <v>8</v>
          </cell>
        </row>
        <row r="93">
          <cell r="A93" t="str">
            <v>02876</v>
          </cell>
          <cell r="B93" t="str">
            <v>高見沢</v>
          </cell>
          <cell r="C93">
            <v>36867</v>
          </cell>
          <cell r="D93">
            <v>36867.542813</v>
          </cell>
          <cell r="E93" t="str">
            <v>Viewed 製品・倉庫別在庫</v>
          </cell>
          <cell r="F93">
            <v>1</v>
          </cell>
          <cell r="G93">
            <v>1</v>
          </cell>
          <cell r="H93" t="str">
            <v xml:space="preserve"> </v>
          </cell>
        </row>
        <row r="94">
          <cell r="A94" t="str">
            <v>07399</v>
          </cell>
          <cell r="B94" t="str">
            <v>藤原</v>
          </cell>
          <cell r="C94">
            <v>36866</v>
          </cell>
          <cell r="D94">
            <v>36866.556979000001</v>
          </cell>
          <cell r="E94" t="str">
            <v>Viewed 製品・倉庫別在庫</v>
          </cell>
          <cell r="F94">
            <v>1</v>
          </cell>
          <cell r="G94">
            <v>1</v>
          </cell>
          <cell r="H94" t="str">
            <v xml:space="preserve"> </v>
          </cell>
        </row>
        <row r="95">
          <cell r="A95" t="str">
            <v>80072</v>
          </cell>
          <cell r="B95" t="str">
            <v>小宮</v>
          </cell>
          <cell r="C95">
            <v>36864</v>
          </cell>
          <cell r="D95">
            <v>36864.404270999999</v>
          </cell>
          <cell r="E95" t="str">
            <v>Viewed 製品・倉庫別在庫</v>
          </cell>
          <cell r="F95">
            <v>1</v>
          </cell>
          <cell r="G95">
            <v>1</v>
          </cell>
          <cell r="H95" t="str">
            <v xml:space="preserve"> </v>
          </cell>
        </row>
        <row r="96">
          <cell r="E96" t="str">
            <v>Viewed 製品・倉庫別在庫 計</v>
          </cell>
          <cell r="F96">
            <v>3</v>
          </cell>
        </row>
        <row r="97">
          <cell r="A97" t="str">
            <v>02550</v>
          </cell>
          <cell r="B97" t="str">
            <v>大沢</v>
          </cell>
          <cell r="C97">
            <v>36867</v>
          </cell>
          <cell r="D97">
            <v>36867.415531999999</v>
          </cell>
          <cell r="E97" t="str">
            <v>Viewed 製品・売上</v>
          </cell>
          <cell r="F97">
            <v>1</v>
          </cell>
          <cell r="G97">
            <v>1</v>
          </cell>
          <cell r="H97" t="str">
            <v xml:space="preserve"> </v>
          </cell>
        </row>
        <row r="98">
          <cell r="A98" t="str">
            <v>02876</v>
          </cell>
          <cell r="B98" t="str">
            <v>高見沢</v>
          </cell>
          <cell r="C98">
            <v>36865</v>
          </cell>
          <cell r="D98">
            <v>36865.477025</v>
          </cell>
          <cell r="E98" t="str">
            <v>Viewed 製品・売上</v>
          </cell>
          <cell r="F98">
            <v>1</v>
          </cell>
          <cell r="G98">
            <v>1</v>
          </cell>
          <cell r="H98" t="str">
            <v xml:space="preserve"> </v>
          </cell>
        </row>
        <row r="99">
          <cell r="A99" t="str">
            <v>02876</v>
          </cell>
          <cell r="B99" t="str">
            <v>高見沢</v>
          </cell>
          <cell r="C99">
            <v>36865</v>
          </cell>
          <cell r="D99">
            <v>36865.482014000001</v>
          </cell>
          <cell r="E99" t="str">
            <v>Viewed 製品・売上</v>
          </cell>
          <cell r="F99">
            <v>1</v>
          </cell>
          <cell r="G99">
            <v>1</v>
          </cell>
          <cell r="H99" t="str">
            <v xml:space="preserve"> </v>
          </cell>
        </row>
        <row r="100">
          <cell r="A100" t="str">
            <v>03077</v>
          </cell>
          <cell r="B100" t="str">
            <v>松永</v>
          </cell>
          <cell r="C100">
            <v>36864</v>
          </cell>
          <cell r="D100">
            <v>36864.749305999998</v>
          </cell>
          <cell r="E100" t="str">
            <v>Viewed 製品・売上</v>
          </cell>
          <cell r="F100">
            <v>1</v>
          </cell>
          <cell r="G100">
            <v>1</v>
          </cell>
          <cell r="H100" t="str">
            <v xml:space="preserve"> </v>
          </cell>
        </row>
        <row r="101">
          <cell r="A101" t="str">
            <v>03077</v>
          </cell>
          <cell r="B101" t="str">
            <v>松永</v>
          </cell>
          <cell r="C101">
            <v>36865</v>
          </cell>
          <cell r="D101">
            <v>36865.424502000002</v>
          </cell>
          <cell r="E101" t="str">
            <v>Viewed 製品・売上</v>
          </cell>
          <cell r="F101">
            <v>1</v>
          </cell>
          <cell r="G101">
            <v>1</v>
          </cell>
          <cell r="H101" t="str">
            <v xml:space="preserve"> </v>
          </cell>
        </row>
        <row r="102">
          <cell r="A102" t="str">
            <v>03322</v>
          </cell>
          <cell r="B102" t="str">
            <v>羽田</v>
          </cell>
          <cell r="C102">
            <v>36867</v>
          </cell>
          <cell r="D102">
            <v>36867.390926</v>
          </cell>
          <cell r="E102" t="str">
            <v>Viewed 製品・売上</v>
          </cell>
          <cell r="F102">
            <v>1</v>
          </cell>
          <cell r="G102">
            <v>1</v>
          </cell>
          <cell r="H102" t="str">
            <v xml:space="preserve"> </v>
          </cell>
        </row>
        <row r="103">
          <cell r="A103" t="str">
            <v>03322</v>
          </cell>
          <cell r="B103" t="str">
            <v>羽田</v>
          </cell>
          <cell r="C103">
            <v>36867</v>
          </cell>
          <cell r="D103">
            <v>36867.391029999999</v>
          </cell>
          <cell r="E103" t="str">
            <v>Viewed 製品・売上</v>
          </cell>
          <cell r="F103">
            <v>1</v>
          </cell>
          <cell r="G103">
            <v>1</v>
          </cell>
          <cell r="H103" t="str">
            <v xml:space="preserve"> </v>
          </cell>
        </row>
        <row r="104">
          <cell r="A104" t="str">
            <v>04000</v>
          </cell>
          <cell r="B104" t="str">
            <v>横山</v>
          </cell>
          <cell r="C104">
            <v>36865</v>
          </cell>
          <cell r="D104">
            <v>36865.793287</v>
          </cell>
          <cell r="E104" t="str">
            <v>Viewed 製品・売上</v>
          </cell>
          <cell r="F104">
            <v>1</v>
          </cell>
          <cell r="G104">
            <v>1</v>
          </cell>
          <cell r="H104" t="str">
            <v xml:space="preserve"> </v>
          </cell>
        </row>
        <row r="105">
          <cell r="A105" t="str">
            <v>04000</v>
          </cell>
          <cell r="B105" t="str">
            <v>横山</v>
          </cell>
          <cell r="C105">
            <v>36865</v>
          </cell>
          <cell r="D105">
            <v>36865.793437</v>
          </cell>
          <cell r="E105" t="str">
            <v>Viewed 製品・売上</v>
          </cell>
          <cell r="F105">
            <v>1</v>
          </cell>
          <cell r="G105">
            <v>1</v>
          </cell>
          <cell r="H105" t="str">
            <v xml:space="preserve"> </v>
          </cell>
        </row>
        <row r="106">
          <cell r="A106" t="str">
            <v>04000</v>
          </cell>
          <cell r="B106" t="str">
            <v>横山</v>
          </cell>
          <cell r="C106">
            <v>36865</v>
          </cell>
          <cell r="D106">
            <v>36865.793575999996</v>
          </cell>
          <cell r="E106" t="str">
            <v>Viewed 製品・売上</v>
          </cell>
          <cell r="F106">
            <v>1</v>
          </cell>
          <cell r="G106">
            <v>1</v>
          </cell>
          <cell r="H106" t="str">
            <v xml:space="preserve"> </v>
          </cell>
        </row>
        <row r="107">
          <cell r="A107" t="str">
            <v>04000</v>
          </cell>
          <cell r="B107" t="str">
            <v>横山</v>
          </cell>
          <cell r="C107">
            <v>36865</v>
          </cell>
          <cell r="D107">
            <v>36865.793704000003</v>
          </cell>
          <cell r="E107" t="str">
            <v>Viewed 製品・売上</v>
          </cell>
          <cell r="F107">
            <v>1</v>
          </cell>
          <cell r="G107">
            <v>1</v>
          </cell>
          <cell r="H107" t="str">
            <v xml:space="preserve"> </v>
          </cell>
        </row>
        <row r="108">
          <cell r="A108" t="str">
            <v>04000</v>
          </cell>
          <cell r="B108" t="str">
            <v>横山</v>
          </cell>
          <cell r="C108">
            <v>36867</v>
          </cell>
          <cell r="D108">
            <v>36867.764605999997</v>
          </cell>
          <cell r="E108" t="str">
            <v>Viewed 製品・売上</v>
          </cell>
          <cell r="F108">
            <v>1</v>
          </cell>
          <cell r="G108">
            <v>1</v>
          </cell>
          <cell r="H108" t="str">
            <v xml:space="preserve"> </v>
          </cell>
        </row>
        <row r="109">
          <cell r="A109" t="str">
            <v>04000</v>
          </cell>
          <cell r="B109" t="str">
            <v>横山</v>
          </cell>
          <cell r="C109">
            <v>36867</v>
          </cell>
          <cell r="D109">
            <v>36867.767928000001</v>
          </cell>
          <cell r="E109" t="str">
            <v>Viewed 製品・売上</v>
          </cell>
          <cell r="F109">
            <v>1</v>
          </cell>
          <cell r="G109">
            <v>1</v>
          </cell>
          <cell r="H109" t="str">
            <v xml:space="preserve"> </v>
          </cell>
        </row>
        <row r="110">
          <cell r="A110" t="str">
            <v>05033</v>
          </cell>
          <cell r="B110" t="str">
            <v>齊田</v>
          </cell>
          <cell r="C110">
            <v>36865</v>
          </cell>
          <cell r="D110">
            <v>36865.662569</v>
          </cell>
          <cell r="E110" t="str">
            <v>Viewed 製品・売上</v>
          </cell>
          <cell r="F110">
            <v>1</v>
          </cell>
          <cell r="G110">
            <v>1</v>
          </cell>
          <cell r="H110" t="str">
            <v xml:space="preserve"> </v>
          </cell>
        </row>
        <row r="111">
          <cell r="A111" t="str">
            <v>05033</v>
          </cell>
          <cell r="B111" t="str">
            <v>齊田</v>
          </cell>
          <cell r="C111">
            <v>36866</v>
          </cell>
          <cell r="D111">
            <v>36866.441099999996</v>
          </cell>
          <cell r="E111" t="str">
            <v>Viewed 製品・売上</v>
          </cell>
          <cell r="F111">
            <v>1</v>
          </cell>
          <cell r="G111">
            <v>1</v>
          </cell>
          <cell r="H111" t="str">
            <v xml:space="preserve"> </v>
          </cell>
        </row>
        <row r="112">
          <cell r="A112" t="str">
            <v>07399</v>
          </cell>
          <cell r="B112" t="str">
            <v>藤原</v>
          </cell>
          <cell r="C112">
            <v>36866</v>
          </cell>
          <cell r="D112">
            <v>36866.553843000002</v>
          </cell>
          <cell r="E112" t="str">
            <v>Viewed 製品・売上</v>
          </cell>
          <cell r="F112">
            <v>1</v>
          </cell>
          <cell r="G112">
            <v>1</v>
          </cell>
          <cell r="H112" t="str">
            <v xml:space="preserve"> </v>
          </cell>
        </row>
        <row r="113">
          <cell r="A113" t="str">
            <v>07399</v>
          </cell>
          <cell r="B113" t="str">
            <v>藤原</v>
          </cell>
          <cell r="C113">
            <v>36866</v>
          </cell>
          <cell r="D113">
            <v>36866.556470000003</v>
          </cell>
          <cell r="E113" t="str">
            <v>Viewed 製品・売上</v>
          </cell>
          <cell r="F113">
            <v>1</v>
          </cell>
          <cell r="G113">
            <v>1</v>
          </cell>
          <cell r="H113" t="str">
            <v xml:space="preserve"> </v>
          </cell>
        </row>
        <row r="114">
          <cell r="A114" t="str">
            <v>80059</v>
          </cell>
          <cell r="B114" t="str">
            <v>松沢</v>
          </cell>
          <cell r="C114">
            <v>36864</v>
          </cell>
          <cell r="D114">
            <v>36864.429896000001</v>
          </cell>
          <cell r="E114" t="str">
            <v>Viewed 製品・売上</v>
          </cell>
          <cell r="F114">
            <v>1</v>
          </cell>
          <cell r="G114">
            <v>1</v>
          </cell>
          <cell r="H114" t="str">
            <v xml:space="preserve"> </v>
          </cell>
        </row>
        <row r="115">
          <cell r="A115" t="str">
            <v>80072</v>
          </cell>
          <cell r="B115" t="str">
            <v>小宮</v>
          </cell>
          <cell r="C115">
            <v>36864</v>
          </cell>
          <cell r="D115">
            <v>36864.405637000003</v>
          </cell>
          <cell r="E115" t="str">
            <v>Viewed 製品・売上</v>
          </cell>
          <cell r="F115">
            <v>1</v>
          </cell>
          <cell r="G115">
            <v>1</v>
          </cell>
          <cell r="H115" t="str">
            <v xml:space="preserve"> </v>
          </cell>
        </row>
        <row r="116">
          <cell r="A116" t="str">
            <v>80072</v>
          </cell>
          <cell r="B116" t="str">
            <v>小宮</v>
          </cell>
          <cell r="C116">
            <v>36864</v>
          </cell>
          <cell r="D116">
            <v>36864.407373000002</v>
          </cell>
          <cell r="E116" t="str">
            <v>Viewed 製品・売上</v>
          </cell>
          <cell r="F116">
            <v>1</v>
          </cell>
          <cell r="G116">
            <v>1</v>
          </cell>
          <cell r="H116" t="str">
            <v xml:space="preserve"> </v>
          </cell>
        </row>
        <row r="117">
          <cell r="A117" t="str">
            <v>80075</v>
          </cell>
          <cell r="B117" t="str">
            <v>鮫島</v>
          </cell>
          <cell r="C117">
            <v>36865</v>
          </cell>
          <cell r="D117">
            <v>36865.433727000003</v>
          </cell>
          <cell r="E117" t="str">
            <v>Viewed 製品・売上</v>
          </cell>
          <cell r="F117">
            <v>1</v>
          </cell>
          <cell r="G117">
            <v>1</v>
          </cell>
          <cell r="H117" t="str">
            <v xml:space="preserve"> </v>
          </cell>
        </row>
        <row r="118">
          <cell r="A118" t="str">
            <v>80098</v>
          </cell>
          <cell r="B118" t="str">
            <v>岩野</v>
          </cell>
          <cell r="C118">
            <v>36864</v>
          </cell>
          <cell r="D118">
            <v>36864.491771000001</v>
          </cell>
          <cell r="E118" t="str">
            <v>Viewed 製品・売上</v>
          </cell>
          <cell r="F118">
            <v>1</v>
          </cell>
          <cell r="G118">
            <v>1</v>
          </cell>
          <cell r="H118" t="str">
            <v xml:space="preserve"> </v>
          </cell>
        </row>
        <row r="119">
          <cell r="E119" t="str">
            <v>Viewed 製品・売上 計</v>
          </cell>
          <cell r="F119">
            <v>22</v>
          </cell>
        </row>
        <row r="120">
          <cell r="E120" t="str">
            <v>総計</v>
          </cell>
          <cell r="F120">
            <v>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ドキュメント作成フロー(仮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00"/>
  <sheetViews>
    <sheetView showGridLines="0" tabSelected="1" zoomScaleNormal="100" workbookViewId="0">
      <selection activeCell="D11" sqref="D11"/>
    </sheetView>
  </sheetViews>
  <sheetFormatPr defaultColWidth="2.375" defaultRowHeight="13.5" customHeight="1"/>
  <cols>
    <col min="1" max="1" width="1.625" style="3" customWidth="1"/>
    <col min="2" max="2" width="8.125" style="31" customWidth="1"/>
    <col min="3" max="3" width="12.5" style="3" customWidth="1"/>
    <col min="4" max="4" width="10.25" style="3" customWidth="1"/>
    <col min="5" max="5" width="12.125" style="3" customWidth="1"/>
    <col min="6" max="6" width="2.625" style="3" customWidth="1"/>
    <col min="7" max="7" width="12.125" style="3" customWidth="1"/>
    <col min="8" max="8" width="2.625" style="3" customWidth="1"/>
    <col min="9" max="9" width="12.125" style="9" customWidth="1"/>
    <col min="10" max="10" width="2.625" style="3" customWidth="1"/>
    <col min="11" max="11" width="12.125" style="3" customWidth="1"/>
    <col min="12" max="12" width="2.625" style="3" customWidth="1"/>
    <col min="13" max="14" width="12.25" style="3" customWidth="1"/>
    <col min="15" max="16" width="15.625" style="3" customWidth="1"/>
    <col min="17" max="17" width="5.625" style="3" customWidth="1"/>
    <col min="18" max="18" width="2.375" style="3" customWidth="1"/>
    <col min="19" max="16384" width="2.375" style="3"/>
  </cols>
  <sheetData>
    <row r="1" spans="2:17" ht="13.5" customHeight="1">
      <c r="B1" s="30"/>
      <c r="C1" s="2"/>
      <c r="D1" s="2"/>
      <c r="E1" s="2"/>
      <c r="F1" s="66" t="s">
        <v>0</v>
      </c>
      <c r="G1" s="67"/>
      <c r="H1" s="67"/>
      <c r="I1" s="67"/>
      <c r="J1" s="67"/>
      <c r="K1" s="67"/>
      <c r="L1" s="67"/>
      <c r="M1" s="67"/>
      <c r="N1" s="67"/>
      <c r="O1" s="2"/>
      <c r="P1" s="2"/>
      <c r="Q1" s="5" t="s">
        <v>1</v>
      </c>
    </row>
    <row r="2" spans="2:17" ht="13.5" customHeight="1">
      <c r="C2" s="70">
        <v>44743</v>
      </c>
      <c r="D2" s="70"/>
      <c r="E2" s="1"/>
      <c r="F2" s="68"/>
      <c r="G2" s="68"/>
      <c r="H2" s="68"/>
      <c r="I2" s="68"/>
      <c r="J2" s="68"/>
      <c r="K2" s="68"/>
      <c r="L2" s="68"/>
      <c r="M2" s="68"/>
      <c r="N2" s="68"/>
      <c r="O2" s="6"/>
      <c r="P2" s="69">
        <v>44774</v>
      </c>
      <c r="Q2" s="69"/>
    </row>
    <row r="3" spans="2:17" ht="13.5" customHeight="1">
      <c r="B3" s="32" t="s">
        <v>2</v>
      </c>
      <c r="C3" s="4"/>
      <c r="D3" s="4" t="s">
        <v>3</v>
      </c>
      <c r="E3" s="4"/>
      <c r="F3" s="4"/>
      <c r="G3" s="4"/>
      <c r="H3" s="4"/>
      <c r="I3" s="7"/>
      <c r="J3" s="4"/>
      <c r="K3" s="4"/>
      <c r="L3" s="4"/>
      <c r="M3" s="4"/>
      <c r="N3" s="4"/>
      <c r="O3" s="4"/>
      <c r="P3" s="8"/>
      <c r="Q3" s="28" t="s">
        <v>4</v>
      </c>
    </row>
    <row r="4" spans="2:17" ht="9" customHeight="1">
      <c r="Q4" s="2"/>
    </row>
    <row r="5" spans="2:17" ht="10.5" customHeight="1">
      <c r="H5" s="29"/>
      <c r="I5" s="29" t="s">
        <v>5</v>
      </c>
      <c r="J5" s="29"/>
      <c r="K5" s="29"/>
      <c r="L5" s="29"/>
      <c r="M5" s="29"/>
      <c r="Q5" s="29"/>
    </row>
    <row r="6" spans="2:17" ht="10.5" customHeight="1">
      <c r="I6" s="3" t="s">
        <v>6</v>
      </c>
      <c r="K6" s="29"/>
      <c r="L6" s="29"/>
      <c r="M6" s="29"/>
      <c r="Q6" s="29"/>
    </row>
    <row r="7" spans="2:17" ht="5.25" customHeight="1">
      <c r="D7" s="9"/>
      <c r="I7" s="3"/>
    </row>
    <row r="8" spans="2:17" s="10" customFormat="1" ht="13.5" customHeight="1">
      <c r="B8" s="33" t="s">
        <v>7</v>
      </c>
      <c r="C8" s="21" t="s">
        <v>8</v>
      </c>
      <c r="D8" s="21" t="s">
        <v>9</v>
      </c>
      <c r="E8" s="22" t="s">
        <v>10</v>
      </c>
      <c r="F8" s="20" t="s">
        <v>11</v>
      </c>
      <c r="G8" s="22" t="s">
        <v>12</v>
      </c>
      <c r="H8" s="20" t="s">
        <v>11</v>
      </c>
      <c r="I8" s="23" t="s">
        <v>13</v>
      </c>
      <c r="J8" s="20" t="s">
        <v>11</v>
      </c>
      <c r="K8" s="22" t="s">
        <v>14</v>
      </c>
      <c r="L8" s="20" t="s">
        <v>11</v>
      </c>
      <c r="M8" s="20" t="s">
        <v>15</v>
      </c>
      <c r="N8" s="22" t="s">
        <v>16</v>
      </c>
      <c r="O8" s="21" t="s">
        <v>17</v>
      </c>
      <c r="P8" s="24" t="s">
        <v>18</v>
      </c>
      <c r="Q8" s="20" t="s">
        <v>19</v>
      </c>
    </row>
    <row r="9" spans="2:17" s="10" customFormat="1" ht="9">
      <c r="B9" s="34"/>
      <c r="C9" s="12"/>
      <c r="D9" s="12"/>
      <c r="E9" s="13" t="s">
        <v>20</v>
      </c>
      <c r="F9" s="11" t="s">
        <v>21</v>
      </c>
      <c r="G9" s="25" t="s">
        <v>22</v>
      </c>
      <c r="H9" s="11" t="s">
        <v>21</v>
      </c>
      <c r="I9" s="27" t="s">
        <v>23</v>
      </c>
      <c r="J9" s="11" t="s">
        <v>21</v>
      </c>
      <c r="K9" s="25" t="s">
        <v>24</v>
      </c>
      <c r="L9" s="11" t="s">
        <v>21</v>
      </c>
      <c r="M9" s="11" t="s">
        <v>25</v>
      </c>
      <c r="N9" s="25" t="s">
        <v>26</v>
      </c>
      <c r="O9" s="12" t="s">
        <v>27</v>
      </c>
      <c r="P9" s="18" t="s">
        <v>28</v>
      </c>
      <c r="Q9" s="11" t="s">
        <v>29</v>
      </c>
    </row>
    <row r="10" spans="2:17" s="10" customFormat="1" ht="9">
      <c r="B10" s="35" t="s">
        <v>30</v>
      </c>
      <c r="C10" s="26" t="s">
        <v>31</v>
      </c>
      <c r="D10" s="14" t="s">
        <v>32</v>
      </c>
      <c r="E10" s="17" t="s">
        <v>33</v>
      </c>
      <c r="F10" s="16"/>
      <c r="G10" s="17" t="s">
        <v>33</v>
      </c>
      <c r="H10" s="16"/>
      <c r="I10" s="17" t="s">
        <v>33</v>
      </c>
      <c r="J10" s="16"/>
      <c r="K10" s="15" t="s">
        <v>33</v>
      </c>
      <c r="L10" s="16"/>
      <c r="M10" s="15" t="s">
        <v>33</v>
      </c>
      <c r="N10" s="15" t="s">
        <v>33</v>
      </c>
      <c r="O10" s="15" t="s">
        <v>34</v>
      </c>
      <c r="P10" s="19" t="s">
        <v>33</v>
      </c>
      <c r="Q10" s="16" t="s">
        <v>35</v>
      </c>
    </row>
    <row r="11" spans="2:17" ht="10.5" customHeight="1">
      <c r="B11" s="40" t="s">
        <v>36</v>
      </c>
      <c r="C11" s="37"/>
      <c r="D11" s="37"/>
      <c r="E11" s="37"/>
      <c r="F11" s="37"/>
      <c r="G11" s="37"/>
      <c r="H11" s="37"/>
      <c r="I11" s="38"/>
      <c r="J11" s="37"/>
      <c r="K11" s="37"/>
      <c r="L11" s="37"/>
      <c r="M11" s="37"/>
      <c r="N11" s="37"/>
      <c r="O11" s="37"/>
      <c r="P11" s="37"/>
      <c r="Q11" s="39"/>
    </row>
    <row r="12" spans="2:17" ht="10.5" customHeight="1">
      <c r="B12" s="41" t="s">
        <v>37</v>
      </c>
      <c r="C12" s="42" t="s">
        <v>38</v>
      </c>
      <c r="D12" s="42" t="s">
        <v>39</v>
      </c>
      <c r="E12" s="43" t="s">
        <v>40</v>
      </c>
      <c r="F12" s="44"/>
      <c r="G12" s="43" t="s">
        <v>40</v>
      </c>
      <c r="H12" s="44"/>
      <c r="I12" s="43" t="s">
        <v>40</v>
      </c>
      <c r="J12" s="44"/>
      <c r="K12" s="43" t="s">
        <v>40</v>
      </c>
      <c r="L12" s="44"/>
      <c r="M12" s="45" t="s">
        <v>41</v>
      </c>
      <c r="N12" s="45" t="s">
        <v>40</v>
      </c>
      <c r="O12" s="43" t="s">
        <v>42</v>
      </c>
      <c r="P12" s="43" t="s">
        <v>42</v>
      </c>
      <c r="Q12" s="46" t="s">
        <v>42</v>
      </c>
    </row>
    <row r="13" spans="2:17" ht="10.5" customHeight="1">
      <c r="B13" s="36"/>
      <c r="C13" s="37"/>
      <c r="D13" s="47" t="s">
        <v>43</v>
      </c>
      <c r="E13" s="47"/>
      <c r="F13" s="47"/>
      <c r="G13" s="47"/>
      <c r="H13" s="47"/>
      <c r="I13" s="48"/>
      <c r="J13" s="47"/>
      <c r="K13" s="47"/>
      <c r="L13" s="47"/>
      <c r="M13" s="49" t="s">
        <v>41</v>
      </c>
      <c r="N13" s="47"/>
      <c r="O13" s="50" t="s">
        <v>42</v>
      </c>
      <c r="P13" s="50" t="s">
        <v>42</v>
      </c>
      <c r="Q13" s="51"/>
    </row>
    <row r="14" spans="2:17" ht="10.5" customHeight="1">
      <c r="B14" s="40" t="s">
        <v>44</v>
      </c>
      <c r="C14" s="37"/>
      <c r="D14" s="37"/>
      <c r="E14" s="37"/>
      <c r="F14" s="37"/>
      <c r="G14" s="37"/>
      <c r="H14" s="37"/>
      <c r="I14" s="38"/>
      <c r="J14" s="37"/>
      <c r="K14" s="37"/>
      <c r="L14" s="37"/>
      <c r="M14" s="37"/>
      <c r="N14" s="37"/>
      <c r="O14" s="37"/>
      <c r="P14" s="37"/>
      <c r="Q14" s="39"/>
    </row>
    <row r="15" spans="2:17" ht="10.5" customHeight="1">
      <c r="B15" s="53" t="s">
        <v>45</v>
      </c>
      <c r="C15" s="54" t="s">
        <v>38</v>
      </c>
      <c r="D15" s="54" t="s">
        <v>39</v>
      </c>
      <c r="E15" s="55" t="s">
        <v>40</v>
      </c>
      <c r="F15" s="55"/>
      <c r="G15" s="55" t="s">
        <v>40</v>
      </c>
      <c r="H15" s="55"/>
      <c r="I15" s="56" t="s">
        <v>40</v>
      </c>
      <c r="J15" s="55"/>
      <c r="K15" s="55" t="s">
        <v>40</v>
      </c>
      <c r="L15" s="55"/>
      <c r="M15" s="55" t="s">
        <v>41</v>
      </c>
      <c r="N15" s="55" t="s">
        <v>40</v>
      </c>
      <c r="O15" s="55" t="s">
        <v>42</v>
      </c>
      <c r="P15" s="55" t="s">
        <v>42</v>
      </c>
      <c r="Q15" s="55" t="s">
        <v>42</v>
      </c>
    </row>
    <row r="16" spans="2:17" ht="10.5" customHeight="1">
      <c r="B16" s="58"/>
      <c r="C16" s="57"/>
      <c r="D16" s="59" t="s">
        <v>43</v>
      </c>
      <c r="E16" s="59"/>
      <c r="F16" s="59"/>
      <c r="G16" s="59"/>
      <c r="H16" s="59"/>
      <c r="I16" s="60"/>
      <c r="J16" s="59"/>
      <c r="K16" s="59"/>
      <c r="L16" s="59"/>
      <c r="M16" s="59" t="s">
        <v>41</v>
      </c>
      <c r="N16" s="59"/>
      <c r="O16" s="59" t="s">
        <v>42</v>
      </c>
      <c r="P16" s="59" t="s">
        <v>42</v>
      </c>
      <c r="Q16" s="61"/>
    </row>
    <row r="17" spans="2:17" ht="10.5" customHeight="1">
      <c r="B17" s="65" t="s">
        <v>46</v>
      </c>
      <c r="C17" s="62"/>
      <c r="D17" s="62"/>
      <c r="E17" s="62"/>
      <c r="F17" s="62"/>
      <c r="G17" s="62"/>
      <c r="H17" s="62"/>
      <c r="I17" s="63"/>
      <c r="J17" s="62"/>
      <c r="K17" s="62"/>
      <c r="L17" s="62"/>
      <c r="M17" s="62"/>
      <c r="N17" s="62"/>
      <c r="O17" s="62"/>
      <c r="P17" s="62"/>
      <c r="Q17" s="64"/>
    </row>
    <row r="18" spans="2:17" ht="10.5" customHeight="1">
      <c r="B18" s="53" t="s">
        <v>47</v>
      </c>
      <c r="C18" s="54" t="s">
        <v>38</v>
      </c>
      <c r="D18" s="54" t="s">
        <v>39</v>
      </c>
      <c r="E18" s="55" t="s">
        <v>40</v>
      </c>
      <c r="F18" s="55"/>
      <c r="G18" s="55" t="s">
        <v>40</v>
      </c>
      <c r="H18" s="55"/>
      <c r="I18" s="56" t="s">
        <v>40</v>
      </c>
      <c r="J18" s="55"/>
      <c r="K18" s="55" t="s">
        <v>40</v>
      </c>
      <c r="L18" s="55"/>
      <c r="M18" s="55" t="s">
        <v>41</v>
      </c>
      <c r="N18" s="55" t="s">
        <v>40</v>
      </c>
      <c r="O18" s="55" t="s">
        <v>42</v>
      </c>
      <c r="P18" s="55" t="s">
        <v>42</v>
      </c>
      <c r="Q18" s="55" t="s">
        <v>42</v>
      </c>
    </row>
    <row r="19" spans="2:17" ht="10.5" customHeight="1">
      <c r="B19" s="58"/>
      <c r="C19" s="57"/>
      <c r="D19" s="59" t="s">
        <v>43</v>
      </c>
      <c r="E19" s="59"/>
      <c r="F19" s="59"/>
      <c r="G19" s="59"/>
      <c r="H19" s="59"/>
      <c r="I19" s="60"/>
      <c r="J19" s="59"/>
      <c r="K19" s="59"/>
      <c r="L19" s="59"/>
      <c r="M19" s="59" t="s">
        <v>41</v>
      </c>
      <c r="N19" s="59"/>
      <c r="O19" s="59" t="s">
        <v>42</v>
      </c>
      <c r="P19" s="59" t="s">
        <v>42</v>
      </c>
      <c r="Q19" s="61"/>
    </row>
    <row r="20" spans="2:17" ht="10.5" customHeight="1">
      <c r="B20" s="65" t="s">
        <v>48</v>
      </c>
      <c r="C20" s="62"/>
      <c r="D20" s="62"/>
      <c r="E20" s="62"/>
      <c r="F20" s="62"/>
      <c r="G20" s="62"/>
      <c r="H20" s="62"/>
      <c r="I20" s="63"/>
      <c r="J20" s="62"/>
      <c r="K20" s="62"/>
      <c r="L20" s="62"/>
      <c r="M20" s="62"/>
      <c r="N20" s="62"/>
      <c r="O20" s="62"/>
      <c r="P20" s="62"/>
      <c r="Q20" s="64"/>
    </row>
    <row r="21" spans="2:17" ht="10.5" customHeight="1">
      <c r="B21" s="53" t="s">
        <v>49</v>
      </c>
      <c r="C21" s="54" t="s">
        <v>38</v>
      </c>
      <c r="D21" s="54" t="s">
        <v>39</v>
      </c>
      <c r="E21" s="55" t="s">
        <v>40</v>
      </c>
      <c r="F21" s="55"/>
      <c r="G21" s="55" t="s">
        <v>40</v>
      </c>
      <c r="H21" s="55"/>
      <c r="I21" s="56" t="s">
        <v>40</v>
      </c>
      <c r="J21" s="55"/>
      <c r="K21" s="55" t="s">
        <v>40</v>
      </c>
      <c r="L21" s="55"/>
      <c r="M21" s="55" t="s">
        <v>41</v>
      </c>
      <c r="N21" s="55" t="s">
        <v>40</v>
      </c>
      <c r="O21" s="55" t="s">
        <v>42</v>
      </c>
      <c r="P21" s="55" t="s">
        <v>42</v>
      </c>
      <c r="Q21" s="55" t="s">
        <v>42</v>
      </c>
    </row>
    <row r="22" spans="2:17" ht="10.5" customHeight="1">
      <c r="B22" s="58"/>
      <c r="C22" s="57"/>
      <c r="D22" s="59" t="s">
        <v>43</v>
      </c>
      <c r="E22" s="59"/>
      <c r="F22" s="59"/>
      <c r="G22" s="59"/>
      <c r="H22" s="59"/>
      <c r="I22" s="60"/>
      <c r="J22" s="59"/>
      <c r="K22" s="59"/>
      <c r="L22" s="59"/>
      <c r="M22" s="59" t="s">
        <v>41</v>
      </c>
      <c r="N22" s="59"/>
      <c r="O22" s="59" t="s">
        <v>42</v>
      </c>
      <c r="P22" s="59" t="s">
        <v>42</v>
      </c>
      <c r="Q22" s="61"/>
    </row>
    <row r="23" spans="2:17" ht="10.5" customHeight="1">
      <c r="B23" s="65" t="s">
        <v>50</v>
      </c>
      <c r="C23" s="62"/>
      <c r="D23" s="62"/>
      <c r="E23" s="62"/>
      <c r="F23" s="62"/>
      <c r="G23" s="62"/>
      <c r="H23" s="62"/>
      <c r="I23" s="63"/>
      <c r="J23" s="62"/>
      <c r="K23" s="62"/>
      <c r="L23" s="62"/>
      <c r="M23" s="62"/>
      <c r="N23" s="62"/>
      <c r="O23" s="62"/>
      <c r="P23" s="62"/>
      <c r="Q23" s="64"/>
    </row>
    <row r="24" spans="2:17" ht="10.5" customHeight="1">
      <c r="B24" s="53" t="s">
        <v>51</v>
      </c>
      <c r="C24" s="54" t="s">
        <v>38</v>
      </c>
      <c r="D24" s="54" t="s">
        <v>39</v>
      </c>
      <c r="E24" s="55" t="s">
        <v>40</v>
      </c>
      <c r="F24" s="55"/>
      <c r="G24" s="55" t="s">
        <v>40</v>
      </c>
      <c r="H24" s="55"/>
      <c r="I24" s="56" t="s">
        <v>40</v>
      </c>
      <c r="J24" s="55"/>
      <c r="K24" s="55" t="s">
        <v>40</v>
      </c>
      <c r="L24" s="55"/>
      <c r="M24" s="55" t="s">
        <v>41</v>
      </c>
      <c r="N24" s="55" t="s">
        <v>40</v>
      </c>
      <c r="O24" s="55" t="s">
        <v>42</v>
      </c>
      <c r="P24" s="55" t="s">
        <v>42</v>
      </c>
      <c r="Q24" s="55" t="s">
        <v>42</v>
      </c>
    </row>
    <row r="25" spans="2:17" ht="10.5" customHeight="1">
      <c r="B25" s="58"/>
      <c r="C25" s="57"/>
      <c r="D25" s="59" t="s">
        <v>43</v>
      </c>
      <c r="E25" s="59"/>
      <c r="F25" s="59"/>
      <c r="G25" s="59"/>
      <c r="H25" s="59"/>
      <c r="I25" s="60"/>
      <c r="J25" s="59"/>
      <c r="K25" s="59"/>
      <c r="L25" s="59"/>
      <c r="M25" s="59" t="s">
        <v>41</v>
      </c>
      <c r="N25" s="59"/>
      <c r="O25" s="59" t="s">
        <v>42</v>
      </c>
      <c r="P25" s="59" t="s">
        <v>42</v>
      </c>
      <c r="Q25" s="61"/>
    </row>
    <row r="26" spans="2:17" ht="10.5" customHeight="1">
      <c r="B26" s="65" t="s">
        <v>52</v>
      </c>
      <c r="C26" s="62"/>
      <c r="D26" s="62"/>
      <c r="E26" s="62"/>
      <c r="F26" s="62"/>
      <c r="G26" s="62"/>
      <c r="H26" s="62"/>
      <c r="I26" s="63"/>
      <c r="J26" s="62"/>
      <c r="K26" s="62"/>
      <c r="L26" s="62"/>
      <c r="M26" s="62"/>
      <c r="N26" s="62"/>
      <c r="O26" s="62"/>
      <c r="P26" s="62"/>
      <c r="Q26" s="64"/>
    </row>
    <row r="27" spans="2:17" ht="10.5" customHeight="1">
      <c r="B27" s="53" t="s">
        <v>53</v>
      </c>
      <c r="C27" s="54" t="s">
        <v>38</v>
      </c>
      <c r="D27" s="54" t="s">
        <v>39</v>
      </c>
      <c r="E27" s="55" t="s">
        <v>40</v>
      </c>
      <c r="F27" s="55"/>
      <c r="G27" s="55" t="s">
        <v>40</v>
      </c>
      <c r="H27" s="55"/>
      <c r="I27" s="56" t="s">
        <v>40</v>
      </c>
      <c r="J27" s="55"/>
      <c r="K27" s="55" t="s">
        <v>40</v>
      </c>
      <c r="L27" s="55"/>
      <c r="M27" s="55" t="s">
        <v>41</v>
      </c>
      <c r="N27" s="55" t="s">
        <v>40</v>
      </c>
      <c r="O27" s="55" t="s">
        <v>42</v>
      </c>
      <c r="P27" s="55" t="s">
        <v>42</v>
      </c>
      <c r="Q27" s="55" t="s">
        <v>42</v>
      </c>
    </row>
    <row r="28" spans="2:17" ht="10.5" customHeight="1">
      <c r="B28" s="58"/>
      <c r="C28" s="57"/>
      <c r="D28" s="59" t="s">
        <v>43</v>
      </c>
      <c r="E28" s="59"/>
      <c r="F28" s="59"/>
      <c r="G28" s="59"/>
      <c r="H28" s="59"/>
      <c r="I28" s="60"/>
      <c r="J28" s="59"/>
      <c r="K28" s="59"/>
      <c r="L28" s="59"/>
      <c r="M28" s="59" t="s">
        <v>41</v>
      </c>
      <c r="N28" s="59"/>
      <c r="O28" s="59" t="s">
        <v>42</v>
      </c>
      <c r="P28" s="59" t="s">
        <v>42</v>
      </c>
      <c r="Q28" s="61"/>
    </row>
    <row r="29" spans="2:17" ht="10.5" customHeight="1">
      <c r="B29" s="65" t="s">
        <v>54</v>
      </c>
      <c r="C29" s="62"/>
      <c r="D29" s="62"/>
      <c r="E29" s="62"/>
      <c r="F29" s="62"/>
      <c r="G29" s="62"/>
      <c r="H29" s="62"/>
      <c r="I29" s="63"/>
      <c r="J29" s="62"/>
      <c r="K29" s="62"/>
      <c r="L29" s="62"/>
      <c r="M29" s="62"/>
      <c r="N29" s="62"/>
      <c r="O29" s="62"/>
      <c r="P29" s="62"/>
      <c r="Q29" s="64"/>
    </row>
    <row r="30" spans="2:17" ht="10.5" customHeight="1">
      <c r="B30" s="53" t="s">
        <v>55</v>
      </c>
      <c r="C30" s="54" t="s">
        <v>38</v>
      </c>
      <c r="D30" s="54" t="s">
        <v>39</v>
      </c>
      <c r="E30" s="55" t="s">
        <v>56</v>
      </c>
      <c r="F30" s="55" t="s">
        <v>57</v>
      </c>
      <c r="G30" s="55" t="s">
        <v>58</v>
      </c>
      <c r="H30" s="55" t="s">
        <v>59</v>
      </c>
      <c r="I30" s="56" t="s">
        <v>60</v>
      </c>
      <c r="J30" s="55" t="s">
        <v>61</v>
      </c>
      <c r="K30" s="55" t="s">
        <v>62</v>
      </c>
      <c r="L30" s="55" t="s">
        <v>63</v>
      </c>
      <c r="M30" s="55" t="s">
        <v>64</v>
      </c>
      <c r="N30" s="55" t="s">
        <v>65</v>
      </c>
      <c r="O30" s="55" t="s">
        <v>66</v>
      </c>
      <c r="P30" s="55" t="s">
        <v>67</v>
      </c>
      <c r="Q30" s="55" t="s">
        <v>68</v>
      </c>
    </row>
    <row r="31" spans="2:17" ht="10.5" customHeight="1">
      <c r="B31" s="58"/>
      <c r="C31" s="57"/>
      <c r="D31" s="59" t="s">
        <v>43</v>
      </c>
      <c r="E31" s="59"/>
      <c r="F31" s="59"/>
      <c r="G31" s="59"/>
      <c r="H31" s="59"/>
      <c r="I31" s="60"/>
      <c r="J31" s="59"/>
      <c r="K31" s="59"/>
      <c r="L31" s="59"/>
      <c r="M31" s="59" t="s">
        <v>64</v>
      </c>
      <c r="N31" s="59"/>
      <c r="O31" s="59" t="s">
        <v>66</v>
      </c>
      <c r="P31" s="59" t="s">
        <v>67</v>
      </c>
      <c r="Q31" s="61"/>
    </row>
    <row r="32" spans="2:17" ht="10.5" customHeight="1">
      <c r="B32" s="65" t="s">
        <v>69</v>
      </c>
      <c r="C32" s="62"/>
      <c r="D32" s="62"/>
      <c r="E32" s="62"/>
      <c r="F32" s="62"/>
      <c r="G32" s="62"/>
      <c r="H32" s="62"/>
      <c r="I32" s="63"/>
      <c r="J32" s="62"/>
      <c r="K32" s="62"/>
      <c r="L32" s="62"/>
      <c r="M32" s="62"/>
      <c r="N32" s="62"/>
      <c r="O32" s="62"/>
      <c r="P32" s="62"/>
      <c r="Q32" s="64"/>
    </row>
    <row r="33" spans="2:17" ht="10.5" customHeight="1">
      <c r="B33" s="53" t="s">
        <v>70</v>
      </c>
      <c r="C33" s="54" t="s">
        <v>38</v>
      </c>
      <c r="D33" s="54" t="s">
        <v>39</v>
      </c>
      <c r="E33" s="55" t="s">
        <v>40</v>
      </c>
      <c r="F33" s="55"/>
      <c r="G33" s="55" t="s">
        <v>40</v>
      </c>
      <c r="H33" s="55"/>
      <c r="I33" s="56" t="s">
        <v>40</v>
      </c>
      <c r="J33" s="55"/>
      <c r="K33" s="55" t="s">
        <v>40</v>
      </c>
      <c r="L33" s="55"/>
      <c r="M33" s="55" t="s">
        <v>41</v>
      </c>
      <c r="N33" s="55" t="s">
        <v>40</v>
      </c>
      <c r="O33" s="55" t="s">
        <v>42</v>
      </c>
      <c r="P33" s="55" t="s">
        <v>42</v>
      </c>
      <c r="Q33" s="55" t="s">
        <v>42</v>
      </c>
    </row>
    <row r="34" spans="2:17" ht="10.5" customHeight="1">
      <c r="B34" s="58"/>
      <c r="C34" s="57"/>
      <c r="D34" s="59" t="s">
        <v>43</v>
      </c>
      <c r="E34" s="59"/>
      <c r="F34" s="59"/>
      <c r="G34" s="59"/>
      <c r="H34" s="59"/>
      <c r="I34" s="60"/>
      <c r="J34" s="59"/>
      <c r="K34" s="59"/>
      <c r="L34" s="59"/>
      <c r="M34" s="59" t="s">
        <v>41</v>
      </c>
      <c r="N34" s="59"/>
      <c r="O34" s="59" t="s">
        <v>42</v>
      </c>
      <c r="P34" s="59" t="s">
        <v>42</v>
      </c>
      <c r="Q34" s="61"/>
    </row>
    <row r="35" spans="2:17" ht="10.5" customHeight="1">
      <c r="B35" s="65" t="s">
        <v>71</v>
      </c>
      <c r="C35" s="62"/>
      <c r="D35" s="62"/>
      <c r="E35" s="62"/>
      <c r="F35" s="62"/>
      <c r="G35" s="62"/>
      <c r="H35" s="62"/>
      <c r="I35" s="63"/>
      <c r="J35" s="62"/>
      <c r="K35" s="62"/>
      <c r="L35" s="62"/>
      <c r="M35" s="62"/>
      <c r="N35" s="62"/>
      <c r="O35" s="62"/>
      <c r="P35" s="62"/>
      <c r="Q35" s="64"/>
    </row>
    <row r="36" spans="2:17" ht="10.5" customHeight="1">
      <c r="B36" s="53" t="s">
        <v>72</v>
      </c>
      <c r="C36" s="54" t="s">
        <v>38</v>
      </c>
      <c r="D36" s="54" t="s">
        <v>39</v>
      </c>
      <c r="E36" s="55" t="s">
        <v>40</v>
      </c>
      <c r="F36" s="55"/>
      <c r="G36" s="55" t="s">
        <v>40</v>
      </c>
      <c r="H36" s="55"/>
      <c r="I36" s="56" t="s">
        <v>40</v>
      </c>
      <c r="J36" s="55"/>
      <c r="K36" s="55" t="s">
        <v>40</v>
      </c>
      <c r="L36" s="55"/>
      <c r="M36" s="55" t="s">
        <v>41</v>
      </c>
      <c r="N36" s="55" t="s">
        <v>40</v>
      </c>
      <c r="O36" s="55" t="s">
        <v>42</v>
      </c>
      <c r="P36" s="55" t="s">
        <v>42</v>
      </c>
      <c r="Q36" s="55" t="s">
        <v>42</v>
      </c>
    </row>
    <row r="37" spans="2:17" ht="10.5" customHeight="1">
      <c r="B37" s="58"/>
      <c r="C37" s="57"/>
      <c r="D37" s="59" t="s">
        <v>43</v>
      </c>
      <c r="E37" s="59"/>
      <c r="F37" s="59"/>
      <c r="G37" s="59"/>
      <c r="H37" s="59"/>
      <c r="I37" s="60"/>
      <c r="J37" s="59"/>
      <c r="K37" s="59"/>
      <c r="L37" s="59"/>
      <c r="M37" s="59" t="s">
        <v>41</v>
      </c>
      <c r="N37" s="59"/>
      <c r="O37" s="59" t="s">
        <v>42</v>
      </c>
      <c r="P37" s="59" t="s">
        <v>42</v>
      </c>
      <c r="Q37" s="61"/>
    </row>
    <row r="38" spans="2:17" ht="10.5" customHeight="1">
      <c r="B38" s="65" t="s">
        <v>73</v>
      </c>
      <c r="C38" s="62"/>
      <c r="D38" s="62"/>
      <c r="E38" s="62"/>
      <c r="F38" s="62"/>
      <c r="G38" s="62"/>
      <c r="H38" s="62"/>
      <c r="I38" s="63"/>
      <c r="J38" s="62"/>
      <c r="K38" s="62"/>
      <c r="L38" s="62"/>
      <c r="M38" s="62"/>
      <c r="N38" s="62"/>
      <c r="O38" s="62"/>
      <c r="P38" s="62"/>
      <c r="Q38" s="64"/>
    </row>
    <row r="39" spans="2:17" ht="10.5" customHeight="1">
      <c r="B39" s="53" t="s">
        <v>74</v>
      </c>
      <c r="C39" s="54" t="s">
        <v>38</v>
      </c>
      <c r="D39" s="54" t="s">
        <v>39</v>
      </c>
      <c r="E39" s="55" t="s">
        <v>40</v>
      </c>
      <c r="F39" s="55"/>
      <c r="G39" s="55" t="s">
        <v>40</v>
      </c>
      <c r="H39" s="55"/>
      <c r="I39" s="56" t="s">
        <v>40</v>
      </c>
      <c r="J39" s="55"/>
      <c r="K39" s="55" t="s">
        <v>40</v>
      </c>
      <c r="L39" s="55"/>
      <c r="M39" s="55" t="s">
        <v>41</v>
      </c>
      <c r="N39" s="55" t="s">
        <v>40</v>
      </c>
      <c r="O39" s="55" t="s">
        <v>42</v>
      </c>
      <c r="P39" s="55" t="s">
        <v>42</v>
      </c>
      <c r="Q39" s="55" t="s">
        <v>42</v>
      </c>
    </row>
    <row r="40" spans="2:17" ht="10.5" customHeight="1">
      <c r="B40" s="58"/>
      <c r="C40" s="57"/>
      <c r="D40" s="59" t="s">
        <v>43</v>
      </c>
      <c r="E40" s="59"/>
      <c r="F40" s="59"/>
      <c r="G40" s="59"/>
      <c r="H40" s="59"/>
      <c r="I40" s="60"/>
      <c r="J40" s="59"/>
      <c r="K40" s="59"/>
      <c r="L40" s="59"/>
      <c r="M40" s="59" t="s">
        <v>41</v>
      </c>
      <c r="N40" s="59"/>
      <c r="O40" s="59" t="s">
        <v>42</v>
      </c>
      <c r="P40" s="59" t="s">
        <v>42</v>
      </c>
      <c r="Q40" s="61"/>
    </row>
    <row r="41" spans="2:17" ht="10.5" customHeight="1">
      <c r="B41" s="65" t="s">
        <v>75</v>
      </c>
      <c r="C41" s="62"/>
      <c r="D41" s="62"/>
      <c r="E41" s="62"/>
      <c r="F41" s="62"/>
      <c r="G41" s="62"/>
      <c r="H41" s="62"/>
      <c r="I41" s="63"/>
      <c r="J41" s="62"/>
      <c r="K41" s="62"/>
      <c r="L41" s="62"/>
      <c r="M41" s="62"/>
      <c r="N41" s="62"/>
      <c r="O41" s="62"/>
      <c r="P41" s="62"/>
      <c r="Q41" s="64"/>
    </row>
    <row r="42" spans="2:17" ht="10.5" customHeight="1">
      <c r="B42" s="53" t="s">
        <v>76</v>
      </c>
      <c r="C42" s="54" t="s">
        <v>38</v>
      </c>
      <c r="D42" s="54" t="s">
        <v>39</v>
      </c>
      <c r="E42" s="55" t="s">
        <v>40</v>
      </c>
      <c r="F42" s="55"/>
      <c r="G42" s="55" t="s">
        <v>40</v>
      </c>
      <c r="H42" s="55"/>
      <c r="I42" s="56" t="s">
        <v>40</v>
      </c>
      <c r="J42" s="55"/>
      <c r="K42" s="55" t="s">
        <v>40</v>
      </c>
      <c r="L42" s="55"/>
      <c r="M42" s="55" t="s">
        <v>41</v>
      </c>
      <c r="N42" s="55" t="s">
        <v>40</v>
      </c>
      <c r="O42" s="55" t="s">
        <v>42</v>
      </c>
      <c r="P42" s="55" t="s">
        <v>42</v>
      </c>
      <c r="Q42" s="55" t="s">
        <v>42</v>
      </c>
    </row>
    <row r="43" spans="2:17" ht="10.5" customHeight="1">
      <c r="B43" s="58"/>
      <c r="C43" s="57"/>
      <c r="D43" s="59" t="s">
        <v>43</v>
      </c>
      <c r="E43" s="59"/>
      <c r="F43" s="59"/>
      <c r="G43" s="59"/>
      <c r="H43" s="59"/>
      <c r="I43" s="60"/>
      <c r="J43" s="59"/>
      <c r="K43" s="59"/>
      <c r="L43" s="59"/>
      <c r="M43" s="59" t="s">
        <v>41</v>
      </c>
      <c r="N43" s="59"/>
      <c r="O43" s="59" t="s">
        <v>42</v>
      </c>
      <c r="P43" s="59" t="s">
        <v>42</v>
      </c>
      <c r="Q43" s="61"/>
    </row>
    <row r="44" spans="2:17" ht="10.5" customHeight="1">
      <c r="B44" s="65" t="s">
        <v>77</v>
      </c>
      <c r="C44" s="62"/>
      <c r="D44" s="62"/>
      <c r="E44" s="62"/>
      <c r="F44" s="62"/>
      <c r="G44" s="62"/>
      <c r="H44" s="62"/>
      <c r="I44" s="63"/>
      <c r="J44" s="62"/>
      <c r="K44" s="62"/>
      <c r="L44" s="62"/>
      <c r="M44" s="62"/>
      <c r="N44" s="62"/>
      <c r="O44" s="62"/>
      <c r="P44" s="62"/>
      <c r="Q44" s="64"/>
    </row>
    <row r="45" spans="2:17" ht="10.5" customHeight="1">
      <c r="B45" s="53" t="s">
        <v>78</v>
      </c>
      <c r="C45" s="54" t="s">
        <v>38</v>
      </c>
      <c r="D45" s="54" t="s">
        <v>39</v>
      </c>
      <c r="E45" s="55" t="s">
        <v>79</v>
      </c>
      <c r="F45" s="55" t="s">
        <v>57</v>
      </c>
      <c r="G45" s="55" t="s">
        <v>80</v>
      </c>
      <c r="H45" s="55" t="s">
        <v>81</v>
      </c>
      <c r="I45" s="56" t="s">
        <v>82</v>
      </c>
      <c r="J45" s="55" t="s">
        <v>61</v>
      </c>
      <c r="K45" s="55" t="s">
        <v>83</v>
      </c>
      <c r="L45" s="55" t="s">
        <v>63</v>
      </c>
      <c r="M45" s="55" t="s">
        <v>84</v>
      </c>
      <c r="N45" s="55" t="s">
        <v>85</v>
      </c>
      <c r="O45" s="55" t="s">
        <v>86</v>
      </c>
      <c r="P45" s="55" t="s">
        <v>87</v>
      </c>
      <c r="Q45" s="55" t="s">
        <v>88</v>
      </c>
    </row>
    <row r="46" spans="2:17" ht="10.5" customHeight="1">
      <c r="B46" s="58"/>
      <c r="C46" s="57"/>
      <c r="D46" s="59" t="s">
        <v>43</v>
      </c>
      <c r="E46" s="59"/>
      <c r="F46" s="59"/>
      <c r="G46" s="59"/>
      <c r="H46" s="59"/>
      <c r="I46" s="60"/>
      <c r="J46" s="59"/>
      <c r="K46" s="59"/>
      <c r="L46" s="59"/>
      <c r="M46" s="59" t="s">
        <v>84</v>
      </c>
      <c r="N46" s="59"/>
      <c r="O46" s="59" t="s">
        <v>86</v>
      </c>
      <c r="P46" s="59" t="s">
        <v>87</v>
      </c>
      <c r="Q46" s="61"/>
    </row>
    <row r="47" spans="2:17" ht="10.5" customHeight="1">
      <c r="B47" s="65" t="s">
        <v>89</v>
      </c>
      <c r="C47" s="62"/>
      <c r="D47" s="62"/>
      <c r="E47" s="62"/>
      <c r="F47" s="62"/>
      <c r="G47" s="62"/>
      <c r="H47" s="62"/>
      <c r="I47" s="63"/>
      <c r="J47" s="62"/>
      <c r="K47" s="62"/>
      <c r="L47" s="62"/>
      <c r="M47" s="62"/>
      <c r="N47" s="62"/>
      <c r="O47" s="62"/>
      <c r="P47" s="62"/>
      <c r="Q47" s="64"/>
    </row>
    <row r="48" spans="2:17" ht="10.5" customHeight="1">
      <c r="B48" s="53" t="s">
        <v>90</v>
      </c>
      <c r="C48" s="54" t="s">
        <v>38</v>
      </c>
      <c r="D48" s="54" t="s">
        <v>39</v>
      </c>
      <c r="E48" s="55" t="s">
        <v>40</v>
      </c>
      <c r="F48" s="55"/>
      <c r="G48" s="55" t="s">
        <v>40</v>
      </c>
      <c r="H48" s="55"/>
      <c r="I48" s="56" t="s">
        <v>40</v>
      </c>
      <c r="J48" s="55"/>
      <c r="K48" s="55" t="s">
        <v>40</v>
      </c>
      <c r="L48" s="55"/>
      <c r="M48" s="55" t="s">
        <v>41</v>
      </c>
      <c r="N48" s="55" t="s">
        <v>40</v>
      </c>
      <c r="O48" s="55" t="s">
        <v>42</v>
      </c>
      <c r="P48" s="55" t="s">
        <v>42</v>
      </c>
      <c r="Q48" s="55" t="s">
        <v>42</v>
      </c>
    </row>
    <row r="49" spans="2:17" ht="10.5" customHeight="1">
      <c r="B49" s="58"/>
      <c r="C49" s="57"/>
      <c r="D49" s="59" t="s">
        <v>43</v>
      </c>
      <c r="E49" s="59"/>
      <c r="F49" s="59"/>
      <c r="G49" s="59"/>
      <c r="H49" s="59"/>
      <c r="I49" s="60"/>
      <c r="J49" s="59"/>
      <c r="K49" s="59"/>
      <c r="L49" s="59"/>
      <c r="M49" s="59" t="s">
        <v>41</v>
      </c>
      <c r="N49" s="59"/>
      <c r="O49" s="59" t="s">
        <v>42</v>
      </c>
      <c r="P49" s="59" t="s">
        <v>42</v>
      </c>
      <c r="Q49" s="61"/>
    </row>
    <row r="50" spans="2:17" ht="10.5" customHeight="1">
      <c r="B50" s="65" t="s">
        <v>91</v>
      </c>
      <c r="C50" s="62"/>
      <c r="D50" s="62"/>
      <c r="E50" s="62"/>
      <c r="F50" s="62"/>
      <c r="G50" s="62"/>
      <c r="H50" s="62"/>
      <c r="I50" s="63"/>
      <c r="J50" s="62"/>
      <c r="K50" s="62"/>
      <c r="L50" s="62"/>
      <c r="M50" s="62"/>
      <c r="N50" s="62"/>
      <c r="O50" s="62"/>
      <c r="P50" s="62"/>
      <c r="Q50" s="64"/>
    </row>
    <row r="51" spans="2:17" ht="10.5" customHeight="1">
      <c r="B51" s="53" t="s">
        <v>92</v>
      </c>
      <c r="C51" s="54" t="s">
        <v>38</v>
      </c>
      <c r="D51" s="54" t="s">
        <v>39</v>
      </c>
      <c r="E51" s="55" t="s">
        <v>93</v>
      </c>
      <c r="F51" s="55" t="s">
        <v>94</v>
      </c>
      <c r="G51" s="55" t="s">
        <v>95</v>
      </c>
      <c r="H51" s="55" t="s">
        <v>88</v>
      </c>
      <c r="I51" s="56" t="s">
        <v>96</v>
      </c>
      <c r="J51" s="55" t="s">
        <v>97</v>
      </c>
      <c r="K51" s="55" t="s">
        <v>98</v>
      </c>
      <c r="L51" s="55" t="s">
        <v>63</v>
      </c>
      <c r="M51" s="55" t="s">
        <v>99</v>
      </c>
      <c r="N51" s="55" t="s">
        <v>100</v>
      </c>
      <c r="O51" s="55" t="s">
        <v>101</v>
      </c>
      <c r="P51" s="55" t="s">
        <v>102</v>
      </c>
      <c r="Q51" s="55" t="s">
        <v>103</v>
      </c>
    </row>
    <row r="52" spans="2:17" ht="10.5" customHeight="1">
      <c r="B52" s="58"/>
      <c r="C52" s="57"/>
      <c r="D52" s="59" t="s">
        <v>43</v>
      </c>
      <c r="E52" s="59"/>
      <c r="F52" s="59"/>
      <c r="G52" s="59"/>
      <c r="H52" s="59"/>
      <c r="I52" s="60"/>
      <c r="J52" s="59"/>
      <c r="K52" s="59"/>
      <c r="L52" s="59"/>
      <c r="M52" s="59" t="s">
        <v>99</v>
      </c>
      <c r="N52" s="59"/>
      <c r="O52" s="59" t="s">
        <v>101</v>
      </c>
      <c r="P52" s="59" t="s">
        <v>102</v>
      </c>
      <c r="Q52" s="61"/>
    </row>
    <row r="53" spans="2:17" ht="10.5" customHeight="1">
      <c r="B53" s="65" t="s">
        <v>104</v>
      </c>
      <c r="C53" s="62"/>
      <c r="D53" s="62"/>
      <c r="E53" s="62"/>
      <c r="F53" s="62"/>
      <c r="G53" s="62"/>
      <c r="H53" s="62"/>
      <c r="I53" s="63"/>
      <c r="J53" s="62"/>
      <c r="K53" s="62"/>
      <c r="L53" s="62"/>
      <c r="M53" s="62"/>
      <c r="N53" s="62"/>
      <c r="O53" s="62"/>
      <c r="P53" s="62"/>
      <c r="Q53" s="64"/>
    </row>
    <row r="54" spans="2:17" ht="10.5" customHeight="1">
      <c r="B54" s="53" t="s">
        <v>105</v>
      </c>
      <c r="C54" s="54" t="s">
        <v>38</v>
      </c>
      <c r="D54" s="54" t="s">
        <v>39</v>
      </c>
      <c r="E54" s="55" t="s">
        <v>40</v>
      </c>
      <c r="F54" s="55"/>
      <c r="G54" s="55" t="s">
        <v>40</v>
      </c>
      <c r="H54" s="55"/>
      <c r="I54" s="56" t="s">
        <v>40</v>
      </c>
      <c r="J54" s="55"/>
      <c r="K54" s="55" t="s">
        <v>40</v>
      </c>
      <c r="L54" s="55"/>
      <c r="M54" s="55" t="s">
        <v>41</v>
      </c>
      <c r="N54" s="55" t="s">
        <v>40</v>
      </c>
      <c r="O54" s="55" t="s">
        <v>42</v>
      </c>
      <c r="P54" s="55" t="s">
        <v>42</v>
      </c>
      <c r="Q54" s="55" t="s">
        <v>42</v>
      </c>
    </row>
    <row r="55" spans="2:17" ht="10.5" customHeight="1">
      <c r="B55" s="58"/>
      <c r="C55" s="57"/>
      <c r="D55" s="59" t="s">
        <v>43</v>
      </c>
      <c r="E55" s="59"/>
      <c r="F55" s="59"/>
      <c r="G55" s="59"/>
      <c r="H55" s="59"/>
      <c r="I55" s="60"/>
      <c r="J55" s="59"/>
      <c r="K55" s="59"/>
      <c r="L55" s="59"/>
      <c r="M55" s="59" t="s">
        <v>41</v>
      </c>
      <c r="N55" s="59"/>
      <c r="O55" s="59" t="s">
        <v>42</v>
      </c>
      <c r="P55" s="59" t="s">
        <v>42</v>
      </c>
      <c r="Q55" s="61"/>
    </row>
    <row r="56" spans="2:17" ht="10.5" customHeight="1">
      <c r="B56" s="65" t="s">
        <v>106</v>
      </c>
      <c r="C56" s="62"/>
      <c r="D56" s="62"/>
      <c r="E56" s="62"/>
      <c r="F56" s="62"/>
      <c r="G56" s="62"/>
      <c r="H56" s="62"/>
      <c r="I56" s="63"/>
      <c r="J56" s="62"/>
      <c r="K56" s="62"/>
      <c r="L56" s="62"/>
      <c r="M56" s="62"/>
      <c r="N56" s="62"/>
      <c r="O56" s="62"/>
      <c r="P56" s="62"/>
      <c r="Q56" s="64"/>
    </row>
    <row r="57" spans="2:17" ht="10.5" customHeight="1">
      <c r="B57" s="53" t="s">
        <v>107</v>
      </c>
      <c r="C57" s="54" t="s">
        <v>38</v>
      </c>
      <c r="D57" s="54" t="s">
        <v>39</v>
      </c>
      <c r="E57" s="55" t="s">
        <v>108</v>
      </c>
      <c r="F57" s="55" t="s">
        <v>57</v>
      </c>
      <c r="G57" s="55" t="s">
        <v>109</v>
      </c>
      <c r="H57" s="55" t="s">
        <v>110</v>
      </c>
      <c r="I57" s="56" t="s">
        <v>108</v>
      </c>
      <c r="J57" s="55" t="s">
        <v>57</v>
      </c>
      <c r="K57" s="55" t="s">
        <v>111</v>
      </c>
      <c r="L57" s="55" t="s">
        <v>112</v>
      </c>
      <c r="M57" s="55" t="s">
        <v>113</v>
      </c>
      <c r="N57" s="55" t="s">
        <v>114</v>
      </c>
      <c r="O57" s="55" t="s">
        <v>115</v>
      </c>
      <c r="P57" s="55" t="s">
        <v>116</v>
      </c>
      <c r="Q57" s="55" t="s">
        <v>117</v>
      </c>
    </row>
    <row r="58" spans="2:17" ht="10.5" customHeight="1">
      <c r="B58" s="58"/>
      <c r="C58" s="57"/>
      <c r="D58" s="59" t="s">
        <v>43</v>
      </c>
      <c r="E58" s="59"/>
      <c r="F58" s="59"/>
      <c r="G58" s="59"/>
      <c r="H58" s="59"/>
      <c r="I58" s="60"/>
      <c r="J58" s="59"/>
      <c r="K58" s="59"/>
      <c r="L58" s="59"/>
      <c r="M58" s="59" t="s">
        <v>113</v>
      </c>
      <c r="N58" s="59"/>
      <c r="O58" s="59" t="s">
        <v>115</v>
      </c>
      <c r="P58" s="59" t="s">
        <v>116</v>
      </c>
      <c r="Q58" s="61"/>
    </row>
    <row r="59" spans="2:17" ht="10.5" customHeight="1">
      <c r="B59" s="65" t="s">
        <v>118</v>
      </c>
      <c r="C59" s="62"/>
      <c r="D59" s="62"/>
      <c r="E59" s="62"/>
      <c r="F59" s="62"/>
      <c r="G59" s="62"/>
      <c r="H59" s="62"/>
      <c r="I59" s="63"/>
      <c r="J59" s="62"/>
      <c r="K59" s="62"/>
      <c r="L59" s="62"/>
      <c r="M59" s="62"/>
      <c r="N59" s="62"/>
      <c r="O59" s="62"/>
      <c r="P59" s="62"/>
      <c r="Q59" s="64"/>
    </row>
    <row r="60" spans="2:17" ht="10.5" customHeight="1">
      <c r="B60" s="53" t="s">
        <v>119</v>
      </c>
      <c r="C60" s="54" t="s">
        <v>38</v>
      </c>
      <c r="D60" s="54" t="s">
        <v>39</v>
      </c>
      <c r="E60" s="55" t="s">
        <v>40</v>
      </c>
      <c r="F60" s="55"/>
      <c r="G60" s="55" t="s">
        <v>40</v>
      </c>
      <c r="H60" s="55"/>
      <c r="I60" s="56" t="s">
        <v>40</v>
      </c>
      <c r="J60" s="55"/>
      <c r="K60" s="55" t="s">
        <v>40</v>
      </c>
      <c r="L60" s="55"/>
      <c r="M60" s="55" t="s">
        <v>41</v>
      </c>
      <c r="N60" s="55" t="s">
        <v>40</v>
      </c>
      <c r="O60" s="55" t="s">
        <v>42</v>
      </c>
      <c r="P60" s="55" t="s">
        <v>42</v>
      </c>
      <c r="Q60" s="55" t="s">
        <v>42</v>
      </c>
    </row>
    <row r="61" spans="2:17" ht="10.5" customHeight="1">
      <c r="B61" s="58"/>
      <c r="C61" s="57"/>
      <c r="D61" s="59" t="s">
        <v>43</v>
      </c>
      <c r="E61" s="59"/>
      <c r="F61" s="59"/>
      <c r="G61" s="59"/>
      <c r="H61" s="59"/>
      <c r="I61" s="60"/>
      <c r="J61" s="59"/>
      <c r="K61" s="59"/>
      <c r="L61" s="59"/>
      <c r="M61" s="59" t="s">
        <v>41</v>
      </c>
      <c r="N61" s="59"/>
      <c r="O61" s="59" t="s">
        <v>42</v>
      </c>
      <c r="P61" s="59" t="s">
        <v>42</v>
      </c>
      <c r="Q61" s="61"/>
    </row>
    <row r="62" spans="2:17" ht="10.5" customHeight="1">
      <c r="B62" s="65" t="s">
        <v>120</v>
      </c>
      <c r="C62" s="62"/>
      <c r="D62" s="62"/>
      <c r="E62" s="62"/>
      <c r="F62" s="62"/>
      <c r="G62" s="62"/>
      <c r="H62" s="62"/>
      <c r="I62" s="63"/>
      <c r="J62" s="62"/>
      <c r="K62" s="62"/>
      <c r="L62" s="62"/>
      <c r="M62" s="62"/>
      <c r="N62" s="62"/>
      <c r="O62" s="62"/>
      <c r="P62" s="62"/>
      <c r="Q62" s="64"/>
    </row>
    <row r="63" spans="2:17" ht="10.5" customHeight="1">
      <c r="B63" s="53" t="s">
        <v>121</v>
      </c>
      <c r="C63" s="54" t="s">
        <v>38</v>
      </c>
      <c r="D63" s="54" t="s">
        <v>39</v>
      </c>
      <c r="E63" s="55" t="s">
        <v>122</v>
      </c>
      <c r="F63" s="55" t="s">
        <v>57</v>
      </c>
      <c r="G63" s="55" t="s">
        <v>123</v>
      </c>
      <c r="H63" s="55" t="s">
        <v>59</v>
      </c>
      <c r="I63" s="56" t="s">
        <v>124</v>
      </c>
      <c r="J63" s="55" t="s">
        <v>125</v>
      </c>
      <c r="K63" s="55" t="s">
        <v>126</v>
      </c>
      <c r="L63" s="55" t="s">
        <v>63</v>
      </c>
      <c r="M63" s="55" t="s">
        <v>127</v>
      </c>
      <c r="N63" s="55" t="s">
        <v>128</v>
      </c>
      <c r="O63" s="55" t="s">
        <v>129</v>
      </c>
      <c r="P63" s="55" t="s">
        <v>130</v>
      </c>
      <c r="Q63" s="55" t="s">
        <v>131</v>
      </c>
    </row>
    <row r="64" spans="2:17" ht="10.5" customHeight="1">
      <c r="B64" s="58"/>
      <c r="C64" s="57"/>
      <c r="D64" s="59" t="s">
        <v>43</v>
      </c>
      <c r="E64" s="59"/>
      <c r="F64" s="59"/>
      <c r="G64" s="59"/>
      <c r="H64" s="59"/>
      <c r="I64" s="60"/>
      <c r="J64" s="59"/>
      <c r="K64" s="59"/>
      <c r="L64" s="59"/>
      <c r="M64" s="59" t="s">
        <v>127</v>
      </c>
      <c r="N64" s="59"/>
      <c r="O64" s="59" t="s">
        <v>129</v>
      </c>
      <c r="P64" s="59" t="s">
        <v>130</v>
      </c>
      <c r="Q64" s="61"/>
    </row>
    <row r="65" spans="2:17" ht="10.5" customHeight="1">
      <c r="B65" s="65" t="s">
        <v>132</v>
      </c>
      <c r="C65" s="62"/>
      <c r="D65" s="62"/>
      <c r="E65" s="62"/>
      <c r="F65" s="62"/>
      <c r="G65" s="62"/>
      <c r="H65" s="62"/>
      <c r="I65" s="63"/>
      <c r="J65" s="62"/>
      <c r="K65" s="62"/>
      <c r="L65" s="62"/>
      <c r="M65" s="62"/>
      <c r="N65" s="62"/>
      <c r="O65" s="62"/>
      <c r="P65" s="62"/>
      <c r="Q65" s="64"/>
    </row>
    <row r="66" spans="2:17" ht="10.5" customHeight="1">
      <c r="B66" s="53" t="s">
        <v>133</v>
      </c>
      <c r="C66" s="54" t="s">
        <v>38</v>
      </c>
      <c r="D66" s="54" t="s">
        <v>39</v>
      </c>
      <c r="E66" s="55" t="s">
        <v>134</v>
      </c>
      <c r="F66" s="55" t="s">
        <v>57</v>
      </c>
      <c r="G66" s="55" t="s">
        <v>135</v>
      </c>
      <c r="H66" s="55" t="s">
        <v>136</v>
      </c>
      <c r="I66" s="56" t="s">
        <v>137</v>
      </c>
      <c r="J66" s="55" t="s">
        <v>138</v>
      </c>
      <c r="K66" s="55" t="s">
        <v>139</v>
      </c>
      <c r="L66" s="55" t="s">
        <v>63</v>
      </c>
      <c r="M66" s="55" t="s">
        <v>140</v>
      </c>
      <c r="N66" s="55" t="s">
        <v>141</v>
      </c>
      <c r="O66" s="55" t="s">
        <v>142</v>
      </c>
      <c r="P66" s="55" t="s">
        <v>143</v>
      </c>
      <c r="Q66" s="55" t="s">
        <v>144</v>
      </c>
    </row>
    <row r="67" spans="2:17" ht="10.5" customHeight="1">
      <c r="B67" s="58"/>
      <c r="C67" s="57"/>
      <c r="D67" s="59" t="s">
        <v>43</v>
      </c>
      <c r="E67" s="59"/>
      <c r="F67" s="59"/>
      <c r="G67" s="59"/>
      <c r="H67" s="59"/>
      <c r="I67" s="60"/>
      <c r="J67" s="59"/>
      <c r="K67" s="59"/>
      <c r="L67" s="59"/>
      <c r="M67" s="59" t="s">
        <v>140</v>
      </c>
      <c r="N67" s="59"/>
      <c r="O67" s="59" t="s">
        <v>142</v>
      </c>
      <c r="P67" s="59" t="s">
        <v>143</v>
      </c>
      <c r="Q67" s="61"/>
    </row>
    <row r="68" spans="2:17" ht="10.5" customHeight="1">
      <c r="B68" s="65" t="s">
        <v>145</v>
      </c>
      <c r="C68" s="62"/>
      <c r="D68" s="62"/>
      <c r="E68" s="62"/>
      <c r="F68" s="62"/>
      <c r="G68" s="62"/>
      <c r="H68" s="62"/>
      <c r="I68" s="63"/>
      <c r="J68" s="62"/>
      <c r="K68" s="62"/>
      <c r="L68" s="62"/>
      <c r="M68" s="62"/>
      <c r="N68" s="62"/>
      <c r="O68" s="62"/>
      <c r="P68" s="62"/>
      <c r="Q68" s="64"/>
    </row>
    <row r="69" spans="2:17" ht="10.5" customHeight="1">
      <c r="B69" s="53" t="s">
        <v>146</v>
      </c>
      <c r="C69" s="54" t="s">
        <v>38</v>
      </c>
      <c r="D69" s="54" t="s">
        <v>39</v>
      </c>
      <c r="E69" s="55" t="s">
        <v>147</v>
      </c>
      <c r="F69" s="55" t="s">
        <v>97</v>
      </c>
      <c r="G69" s="55" t="s">
        <v>147</v>
      </c>
      <c r="H69" s="55" t="s">
        <v>97</v>
      </c>
      <c r="I69" s="56" t="s">
        <v>147</v>
      </c>
      <c r="J69" s="55" t="s">
        <v>97</v>
      </c>
      <c r="K69" s="55" t="s">
        <v>147</v>
      </c>
      <c r="L69" s="55" t="s">
        <v>97</v>
      </c>
      <c r="M69" s="55" t="s">
        <v>148</v>
      </c>
      <c r="N69" s="55" t="s">
        <v>148</v>
      </c>
      <c r="O69" s="55" t="s">
        <v>149</v>
      </c>
      <c r="P69" s="55" t="s">
        <v>150</v>
      </c>
      <c r="Q69" s="55" t="s">
        <v>151</v>
      </c>
    </row>
    <row r="70" spans="2:17" ht="10.5" customHeight="1">
      <c r="B70" s="58"/>
      <c r="C70" s="57"/>
      <c r="D70" s="59" t="s">
        <v>43</v>
      </c>
      <c r="E70" s="59"/>
      <c r="F70" s="59"/>
      <c r="G70" s="59"/>
      <c r="H70" s="59"/>
      <c r="I70" s="60"/>
      <c r="J70" s="59"/>
      <c r="K70" s="59"/>
      <c r="L70" s="59"/>
      <c r="M70" s="59" t="s">
        <v>148</v>
      </c>
      <c r="N70" s="59"/>
      <c r="O70" s="59" t="s">
        <v>149</v>
      </c>
      <c r="P70" s="59" t="s">
        <v>150</v>
      </c>
      <c r="Q70" s="61"/>
    </row>
    <row r="71" spans="2:17" ht="10.5" customHeight="1">
      <c r="B71" s="65" t="s">
        <v>152</v>
      </c>
      <c r="C71" s="62"/>
      <c r="D71" s="62"/>
      <c r="E71" s="62"/>
      <c r="F71" s="62"/>
      <c r="G71" s="62"/>
      <c r="H71" s="62"/>
      <c r="I71" s="63"/>
      <c r="J71" s="62"/>
      <c r="K71" s="62"/>
      <c r="L71" s="62"/>
      <c r="M71" s="62"/>
      <c r="N71" s="62"/>
      <c r="O71" s="62"/>
      <c r="P71" s="62"/>
      <c r="Q71" s="64"/>
    </row>
    <row r="72" spans="2:17" ht="10.5" customHeight="1">
      <c r="B72" s="53" t="s">
        <v>153</v>
      </c>
      <c r="C72" s="54" t="s">
        <v>38</v>
      </c>
      <c r="D72" s="54" t="s">
        <v>39</v>
      </c>
      <c r="E72" s="55" t="s">
        <v>40</v>
      </c>
      <c r="F72" s="55"/>
      <c r="G72" s="55" t="s">
        <v>40</v>
      </c>
      <c r="H72" s="55"/>
      <c r="I72" s="56" t="s">
        <v>40</v>
      </c>
      <c r="J72" s="55"/>
      <c r="K72" s="55" t="s">
        <v>40</v>
      </c>
      <c r="L72" s="55"/>
      <c r="M72" s="55" t="s">
        <v>41</v>
      </c>
      <c r="N72" s="55" t="s">
        <v>40</v>
      </c>
      <c r="O72" s="55" t="s">
        <v>42</v>
      </c>
      <c r="P72" s="55" t="s">
        <v>42</v>
      </c>
      <c r="Q72" s="55" t="s">
        <v>42</v>
      </c>
    </row>
    <row r="73" spans="2:17" ht="10.5" customHeight="1">
      <c r="B73" s="58"/>
      <c r="C73" s="57"/>
      <c r="D73" s="59" t="s">
        <v>43</v>
      </c>
      <c r="E73" s="59"/>
      <c r="F73" s="59"/>
      <c r="G73" s="59"/>
      <c r="H73" s="59"/>
      <c r="I73" s="60"/>
      <c r="J73" s="59"/>
      <c r="K73" s="59"/>
      <c r="L73" s="59"/>
      <c r="M73" s="59" t="s">
        <v>41</v>
      </c>
      <c r="N73" s="59"/>
      <c r="O73" s="59" t="s">
        <v>42</v>
      </c>
      <c r="P73" s="59" t="s">
        <v>42</v>
      </c>
      <c r="Q73" s="61"/>
    </row>
    <row r="74" spans="2:17" ht="10.5" customHeight="1">
      <c r="B74" s="65" t="s">
        <v>154</v>
      </c>
      <c r="C74" s="62"/>
      <c r="D74" s="62"/>
      <c r="E74" s="62"/>
      <c r="F74" s="62"/>
      <c r="G74" s="62"/>
      <c r="H74" s="62"/>
      <c r="I74" s="63"/>
      <c r="J74" s="62"/>
      <c r="K74" s="62"/>
      <c r="L74" s="62"/>
      <c r="M74" s="62"/>
      <c r="N74" s="62"/>
      <c r="O74" s="62"/>
      <c r="P74" s="62"/>
      <c r="Q74" s="64"/>
    </row>
    <row r="75" spans="2:17" ht="10.5" customHeight="1">
      <c r="B75" s="53" t="s">
        <v>155</v>
      </c>
      <c r="C75" s="54" t="s">
        <v>38</v>
      </c>
      <c r="D75" s="54" t="s">
        <v>39</v>
      </c>
      <c r="E75" s="55" t="s">
        <v>40</v>
      </c>
      <c r="F75" s="55"/>
      <c r="G75" s="55" t="s">
        <v>40</v>
      </c>
      <c r="H75" s="55"/>
      <c r="I75" s="56" t="s">
        <v>40</v>
      </c>
      <c r="J75" s="55"/>
      <c r="K75" s="55" t="s">
        <v>40</v>
      </c>
      <c r="L75" s="55"/>
      <c r="M75" s="55" t="s">
        <v>41</v>
      </c>
      <c r="N75" s="55" t="s">
        <v>40</v>
      </c>
      <c r="O75" s="55" t="s">
        <v>42</v>
      </c>
      <c r="P75" s="55" t="s">
        <v>42</v>
      </c>
      <c r="Q75" s="55" t="s">
        <v>42</v>
      </c>
    </row>
    <row r="76" spans="2:17" ht="10.5" customHeight="1">
      <c r="B76" s="58"/>
      <c r="C76" s="57"/>
      <c r="D76" s="59" t="s">
        <v>43</v>
      </c>
      <c r="E76" s="59"/>
      <c r="F76" s="59"/>
      <c r="G76" s="59"/>
      <c r="H76" s="59"/>
      <c r="I76" s="60"/>
      <c r="J76" s="59"/>
      <c r="K76" s="59"/>
      <c r="L76" s="59"/>
      <c r="M76" s="59" t="s">
        <v>41</v>
      </c>
      <c r="N76" s="59"/>
      <c r="O76" s="59" t="s">
        <v>42</v>
      </c>
      <c r="P76" s="59" t="s">
        <v>42</v>
      </c>
      <c r="Q76" s="61"/>
    </row>
    <row r="77" spans="2:17" ht="10.5" customHeight="1">
      <c r="B77" s="65" t="s">
        <v>156</v>
      </c>
      <c r="C77" s="62"/>
      <c r="D77" s="62"/>
      <c r="E77" s="62"/>
      <c r="F77" s="62"/>
      <c r="G77" s="62"/>
      <c r="H77" s="62"/>
      <c r="I77" s="63"/>
      <c r="J77" s="62"/>
      <c r="K77" s="62"/>
      <c r="L77" s="62"/>
      <c r="M77" s="62"/>
      <c r="N77" s="62"/>
      <c r="O77" s="62"/>
      <c r="P77" s="62"/>
      <c r="Q77" s="64"/>
    </row>
    <row r="78" spans="2:17" ht="10.5" customHeight="1">
      <c r="B78" s="53" t="s">
        <v>157</v>
      </c>
      <c r="C78" s="54" t="s">
        <v>38</v>
      </c>
      <c r="D78" s="54" t="s">
        <v>39</v>
      </c>
      <c r="E78" s="55" t="s">
        <v>40</v>
      </c>
      <c r="F78" s="55"/>
      <c r="G78" s="55" t="s">
        <v>40</v>
      </c>
      <c r="H78" s="55"/>
      <c r="I78" s="56" t="s">
        <v>40</v>
      </c>
      <c r="J78" s="55"/>
      <c r="K78" s="55" t="s">
        <v>40</v>
      </c>
      <c r="L78" s="55"/>
      <c r="M78" s="55" t="s">
        <v>41</v>
      </c>
      <c r="N78" s="55" t="s">
        <v>40</v>
      </c>
      <c r="O78" s="55" t="s">
        <v>42</v>
      </c>
      <c r="P78" s="55" t="s">
        <v>42</v>
      </c>
      <c r="Q78" s="55" t="s">
        <v>42</v>
      </c>
    </row>
    <row r="79" spans="2:17" ht="10.5" customHeight="1">
      <c r="B79" s="58"/>
      <c r="C79" s="57"/>
      <c r="D79" s="59" t="s">
        <v>43</v>
      </c>
      <c r="E79" s="59"/>
      <c r="F79" s="59"/>
      <c r="G79" s="59"/>
      <c r="H79" s="59"/>
      <c r="I79" s="60"/>
      <c r="J79" s="59"/>
      <c r="K79" s="59"/>
      <c r="L79" s="59"/>
      <c r="M79" s="59" t="s">
        <v>41</v>
      </c>
      <c r="N79" s="59"/>
      <c r="O79" s="59" t="s">
        <v>42</v>
      </c>
      <c r="P79" s="59" t="s">
        <v>42</v>
      </c>
      <c r="Q79" s="61"/>
    </row>
    <row r="80" spans="2:17" ht="10.5" customHeight="1">
      <c r="B80" s="65" t="s">
        <v>158</v>
      </c>
      <c r="C80" s="62"/>
      <c r="D80" s="62"/>
      <c r="E80" s="62"/>
      <c r="F80" s="62"/>
      <c r="G80" s="62"/>
      <c r="H80" s="62"/>
      <c r="I80" s="63"/>
      <c r="J80" s="62"/>
      <c r="K80" s="62"/>
      <c r="L80" s="62"/>
      <c r="M80" s="62"/>
      <c r="N80" s="62"/>
      <c r="O80" s="62"/>
      <c r="P80" s="62"/>
      <c r="Q80" s="64"/>
    </row>
    <row r="81" spans="2:17" ht="10.5" customHeight="1">
      <c r="B81" s="53" t="s">
        <v>159</v>
      </c>
      <c r="C81" s="54" t="s">
        <v>38</v>
      </c>
      <c r="D81" s="54" t="s">
        <v>39</v>
      </c>
      <c r="E81" s="55" t="s">
        <v>40</v>
      </c>
      <c r="F81" s="55"/>
      <c r="G81" s="55" t="s">
        <v>40</v>
      </c>
      <c r="H81" s="55"/>
      <c r="I81" s="56" t="s">
        <v>40</v>
      </c>
      <c r="J81" s="55"/>
      <c r="K81" s="55" t="s">
        <v>40</v>
      </c>
      <c r="L81" s="55"/>
      <c r="M81" s="55" t="s">
        <v>41</v>
      </c>
      <c r="N81" s="55" t="s">
        <v>40</v>
      </c>
      <c r="O81" s="55" t="s">
        <v>42</v>
      </c>
      <c r="P81" s="55" t="s">
        <v>42</v>
      </c>
      <c r="Q81" s="55" t="s">
        <v>42</v>
      </c>
    </row>
    <row r="82" spans="2:17" ht="10.5" customHeight="1">
      <c r="B82" s="58"/>
      <c r="C82" s="57"/>
      <c r="D82" s="59" t="s">
        <v>43</v>
      </c>
      <c r="E82" s="59"/>
      <c r="F82" s="59"/>
      <c r="G82" s="59"/>
      <c r="H82" s="59"/>
      <c r="I82" s="60"/>
      <c r="J82" s="59"/>
      <c r="K82" s="59"/>
      <c r="L82" s="59"/>
      <c r="M82" s="59" t="s">
        <v>41</v>
      </c>
      <c r="N82" s="59"/>
      <c r="O82" s="59" t="s">
        <v>42</v>
      </c>
      <c r="P82" s="59" t="s">
        <v>42</v>
      </c>
      <c r="Q82" s="61"/>
    </row>
    <row r="83" spans="2:17" ht="10.5" customHeight="1">
      <c r="B83" s="65" t="s">
        <v>160</v>
      </c>
      <c r="C83" s="62"/>
      <c r="D83" s="62"/>
      <c r="E83" s="62"/>
      <c r="F83" s="62"/>
      <c r="G83" s="62"/>
      <c r="H83" s="62"/>
      <c r="I83" s="63"/>
      <c r="J83" s="62"/>
      <c r="K83" s="62"/>
      <c r="L83" s="62"/>
      <c r="M83" s="62"/>
      <c r="N83" s="62"/>
      <c r="O83" s="62"/>
      <c r="P83" s="62"/>
      <c r="Q83" s="64"/>
    </row>
    <row r="84" spans="2:17" ht="10.5" customHeight="1">
      <c r="B84" s="53" t="s">
        <v>161</v>
      </c>
      <c r="C84" s="54" t="s">
        <v>38</v>
      </c>
      <c r="D84" s="54" t="s">
        <v>39</v>
      </c>
      <c r="E84" s="55" t="s">
        <v>40</v>
      </c>
      <c r="F84" s="55"/>
      <c r="G84" s="55" t="s">
        <v>40</v>
      </c>
      <c r="H84" s="55"/>
      <c r="I84" s="56" t="s">
        <v>40</v>
      </c>
      <c r="J84" s="55"/>
      <c r="K84" s="55" t="s">
        <v>40</v>
      </c>
      <c r="L84" s="55"/>
      <c r="M84" s="55" t="s">
        <v>41</v>
      </c>
      <c r="N84" s="55" t="s">
        <v>40</v>
      </c>
      <c r="O84" s="55" t="s">
        <v>42</v>
      </c>
      <c r="P84" s="55" t="s">
        <v>42</v>
      </c>
      <c r="Q84" s="55" t="s">
        <v>42</v>
      </c>
    </row>
    <row r="85" spans="2:17" ht="10.5" customHeight="1">
      <c r="B85" s="58"/>
      <c r="C85" s="57"/>
      <c r="D85" s="59" t="s">
        <v>43</v>
      </c>
      <c r="E85" s="59"/>
      <c r="F85" s="59"/>
      <c r="G85" s="59"/>
      <c r="H85" s="59"/>
      <c r="I85" s="60"/>
      <c r="J85" s="59"/>
      <c r="K85" s="59"/>
      <c r="L85" s="59"/>
      <c r="M85" s="59" t="s">
        <v>41</v>
      </c>
      <c r="N85" s="59"/>
      <c r="O85" s="59" t="s">
        <v>42</v>
      </c>
      <c r="P85" s="59" t="s">
        <v>42</v>
      </c>
      <c r="Q85" s="61"/>
    </row>
    <row r="86" spans="2:17" ht="10.5" customHeight="1">
      <c r="B86" s="65" t="s">
        <v>162</v>
      </c>
      <c r="C86" s="62"/>
      <c r="D86" s="62"/>
      <c r="E86" s="62"/>
      <c r="F86" s="62"/>
      <c r="G86" s="62"/>
      <c r="H86" s="62"/>
      <c r="I86" s="63"/>
      <c r="J86" s="62"/>
      <c r="K86" s="62"/>
      <c r="L86" s="62"/>
      <c r="M86" s="62"/>
      <c r="N86" s="62"/>
      <c r="O86" s="62"/>
      <c r="P86" s="62"/>
      <c r="Q86" s="64"/>
    </row>
    <row r="87" spans="2:17" ht="10.5" customHeight="1">
      <c r="B87" s="53" t="s">
        <v>163</v>
      </c>
      <c r="C87" s="54" t="s">
        <v>38</v>
      </c>
      <c r="D87" s="54" t="s">
        <v>39</v>
      </c>
      <c r="E87" s="55" t="s">
        <v>40</v>
      </c>
      <c r="F87" s="55"/>
      <c r="G87" s="55" t="s">
        <v>40</v>
      </c>
      <c r="H87" s="55"/>
      <c r="I87" s="56" t="s">
        <v>40</v>
      </c>
      <c r="J87" s="55"/>
      <c r="K87" s="55" t="s">
        <v>40</v>
      </c>
      <c r="L87" s="55"/>
      <c r="M87" s="55" t="s">
        <v>41</v>
      </c>
      <c r="N87" s="55" t="s">
        <v>40</v>
      </c>
      <c r="O87" s="55" t="s">
        <v>42</v>
      </c>
      <c r="P87" s="55" t="s">
        <v>42</v>
      </c>
      <c r="Q87" s="55" t="s">
        <v>42</v>
      </c>
    </row>
    <row r="88" spans="2:17" ht="10.5" customHeight="1">
      <c r="B88" s="58"/>
      <c r="C88" s="57"/>
      <c r="D88" s="59" t="s">
        <v>43</v>
      </c>
      <c r="E88" s="59"/>
      <c r="F88" s="59"/>
      <c r="G88" s="59"/>
      <c r="H88" s="59"/>
      <c r="I88" s="60"/>
      <c r="J88" s="59"/>
      <c r="K88" s="59"/>
      <c r="L88" s="59"/>
      <c r="M88" s="59" t="s">
        <v>41</v>
      </c>
      <c r="N88" s="59"/>
      <c r="O88" s="59" t="s">
        <v>42</v>
      </c>
      <c r="P88" s="59" t="s">
        <v>42</v>
      </c>
      <c r="Q88" s="61"/>
    </row>
    <row r="89" spans="2:17" ht="10.5" customHeight="1">
      <c r="B89" s="65" t="s">
        <v>164</v>
      </c>
      <c r="C89" s="62"/>
      <c r="D89" s="62"/>
      <c r="E89" s="62"/>
      <c r="F89" s="62"/>
      <c r="G89" s="62"/>
      <c r="H89" s="62"/>
      <c r="I89" s="63"/>
      <c r="J89" s="62"/>
      <c r="K89" s="62"/>
      <c r="L89" s="62"/>
      <c r="M89" s="62"/>
      <c r="N89" s="62"/>
      <c r="O89" s="62"/>
      <c r="P89" s="62"/>
      <c r="Q89" s="64"/>
    </row>
    <row r="90" spans="2:17" ht="10.5" customHeight="1">
      <c r="B90" s="53" t="s">
        <v>165</v>
      </c>
      <c r="C90" s="54" t="s">
        <v>38</v>
      </c>
      <c r="D90" s="54" t="s">
        <v>39</v>
      </c>
      <c r="E90" s="55" t="s">
        <v>40</v>
      </c>
      <c r="F90" s="55"/>
      <c r="G90" s="55" t="s">
        <v>40</v>
      </c>
      <c r="H90" s="55"/>
      <c r="I90" s="56" t="s">
        <v>40</v>
      </c>
      <c r="J90" s="55"/>
      <c r="K90" s="55" t="s">
        <v>40</v>
      </c>
      <c r="L90" s="55"/>
      <c r="M90" s="55" t="s">
        <v>41</v>
      </c>
      <c r="N90" s="55" t="s">
        <v>40</v>
      </c>
      <c r="O90" s="55" t="s">
        <v>42</v>
      </c>
      <c r="P90" s="55" t="s">
        <v>42</v>
      </c>
      <c r="Q90" s="55" t="s">
        <v>42</v>
      </c>
    </row>
    <row r="91" spans="2:17" ht="10.5" customHeight="1">
      <c r="B91" s="58"/>
      <c r="C91" s="57"/>
      <c r="D91" s="59" t="s">
        <v>43</v>
      </c>
      <c r="E91" s="59"/>
      <c r="F91" s="59"/>
      <c r="G91" s="59"/>
      <c r="H91" s="59"/>
      <c r="I91" s="60"/>
      <c r="J91" s="59"/>
      <c r="K91" s="59"/>
      <c r="L91" s="59"/>
      <c r="M91" s="59" t="s">
        <v>41</v>
      </c>
      <c r="N91" s="59"/>
      <c r="O91" s="59" t="s">
        <v>42</v>
      </c>
      <c r="P91" s="59" t="s">
        <v>42</v>
      </c>
      <c r="Q91" s="61"/>
    </row>
    <row r="92" spans="2:17" ht="10.5" customHeight="1">
      <c r="B92" s="65" t="s">
        <v>166</v>
      </c>
      <c r="C92" s="62"/>
      <c r="D92" s="62"/>
      <c r="E92" s="62"/>
      <c r="F92" s="62"/>
      <c r="G92" s="62"/>
      <c r="H92" s="62"/>
      <c r="I92" s="63"/>
      <c r="J92" s="62"/>
      <c r="K92" s="62"/>
      <c r="L92" s="62"/>
      <c r="M92" s="62"/>
      <c r="N92" s="62"/>
      <c r="O92" s="62"/>
      <c r="P92" s="62"/>
      <c r="Q92" s="64"/>
    </row>
    <row r="93" spans="2:17" ht="10.5" customHeight="1">
      <c r="B93" s="53" t="s">
        <v>167</v>
      </c>
      <c r="C93" s="54" t="s">
        <v>38</v>
      </c>
      <c r="D93" s="54" t="s">
        <v>39</v>
      </c>
      <c r="E93" s="55" t="s">
        <v>40</v>
      </c>
      <c r="F93" s="55"/>
      <c r="G93" s="55" t="s">
        <v>40</v>
      </c>
      <c r="H93" s="55"/>
      <c r="I93" s="56" t="s">
        <v>40</v>
      </c>
      <c r="J93" s="55"/>
      <c r="K93" s="55" t="s">
        <v>40</v>
      </c>
      <c r="L93" s="55"/>
      <c r="M93" s="55" t="s">
        <v>41</v>
      </c>
      <c r="N93" s="55" t="s">
        <v>40</v>
      </c>
      <c r="O93" s="55" t="s">
        <v>42</v>
      </c>
      <c r="P93" s="55" t="s">
        <v>42</v>
      </c>
      <c r="Q93" s="55" t="s">
        <v>42</v>
      </c>
    </row>
    <row r="94" spans="2:17" ht="10.5" customHeight="1">
      <c r="B94" s="58"/>
      <c r="C94" s="57"/>
      <c r="D94" s="59" t="s">
        <v>43</v>
      </c>
      <c r="E94" s="59"/>
      <c r="F94" s="59"/>
      <c r="G94" s="59"/>
      <c r="H94" s="59"/>
      <c r="I94" s="60"/>
      <c r="J94" s="59"/>
      <c r="K94" s="59"/>
      <c r="L94" s="59"/>
      <c r="M94" s="59" t="s">
        <v>41</v>
      </c>
      <c r="N94" s="59"/>
      <c r="O94" s="59" t="s">
        <v>42</v>
      </c>
      <c r="P94" s="59" t="s">
        <v>42</v>
      </c>
      <c r="Q94" s="61"/>
    </row>
    <row r="95" spans="2:17" ht="10.5" customHeight="1">
      <c r="B95" s="65" t="s">
        <v>168</v>
      </c>
      <c r="C95" s="62"/>
      <c r="D95" s="62"/>
      <c r="E95" s="62"/>
      <c r="F95" s="62"/>
      <c r="G95" s="62"/>
      <c r="H95" s="62"/>
      <c r="I95" s="63"/>
      <c r="J95" s="62"/>
      <c r="K95" s="62"/>
      <c r="L95" s="62"/>
      <c r="M95" s="62"/>
      <c r="N95" s="62"/>
      <c r="O95" s="62"/>
      <c r="P95" s="62"/>
      <c r="Q95" s="64"/>
    </row>
    <row r="96" spans="2:17" ht="10.5" customHeight="1">
      <c r="B96" s="53" t="s">
        <v>169</v>
      </c>
      <c r="C96" s="54" t="s">
        <v>38</v>
      </c>
      <c r="D96" s="54" t="s">
        <v>39</v>
      </c>
      <c r="E96" s="55" t="s">
        <v>170</v>
      </c>
      <c r="F96" s="55" t="s">
        <v>57</v>
      </c>
      <c r="G96" s="55" t="s">
        <v>171</v>
      </c>
      <c r="H96" s="55" t="s">
        <v>94</v>
      </c>
      <c r="I96" s="56" t="s">
        <v>172</v>
      </c>
      <c r="J96" s="55" t="s">
        <v>173</v>
      </c>
      <c r="K96" s="55" t="s">
        <v>174</v>
      </c>
      <c r="L96" s="55" t="s">
        <v>63</v>
      </c>
      <c r="M96" s="55" t="s">
        <v>175</v>
      </c>
      <c r="N96" s="55" t="s">
        <v>176</v>
      </c>
      <c r="O96" s="55" t="s">
        <v>177</v>
      </c>
      <c r="P96" s="55" t="s">
        <v>178</v>
      </c>
      <c r="Q96" s="55" t="s">
        <v>88</v>
      </c>
    </row>
    <row r="97" spans="2:17" ht="10.5" customHeight="1">
      <c r="B97" s="58"/>
      <c r="C97" s="57"/>
      <c r="D97" s="59" t="s">
        <v>43</v>
      </c>
      <c r="E97" s="59"/>
      <c r="F97" s="59"/>
      <c r="G97" s="59"/>
      <c r="H97" s="59"/>
      <c r="I97" s="60"/>
      <c r="J97" s="59"/>
      <c r="K97" s="59"/>
      <c r="L97" s="59"/>
      <c r="M97" s="59" t="s">
        <v>175</v>
      </c>
      <c r="N97" s="59"/>
      <c r="O97" s="59" t="s">
        <v>177</v>
      </c>
      <c r="P97" s="59" t="s">
        <v>178</v>
      </c>
      <c r="Q97" s="61"/>
    </row>
    <row r="98" spans="2:17" ht="10.5" customHeight="1">
      <c r="B98" s="65" t="s">
        <v>179</v>
      </c>
      <c r="C98" s="62"/>
      <c r="D98" s="62"/>
      <c r="E98" s="62"/>
      <c r="F98" s="62"/>
      <c r="G98" s="62"/>
      <c r="H98" s="62"/>
      <c r="I98" s="63"/>
      <c r="J98" s="62"/>
      <c r="K98" s="62"/>
      <c r="L98" s="62"/>
      <c r="M98" s="62"/>
      <c r="N98" s="62"/>
      <c r="O98" s="62"/>
      <c r="P98" s="62"/>
      <c r="Q98" s="64"/>
    </row>
    <row r="99" spans="2:17" ht="10.5" customHeight="1">
      <c r="B99" s="53" t="s">
        <v>180</v>
      </c>
      <c r="C99" s="54" t="s">
        <v>38</v>
      </c>
      <c r="D99" s="54" t="s">
        <v>39</v>
      </c>
      <c r="E99" s="55" t="s">
        <v>40</v>
      </c>
      <c r="F99" s="55"/>
      <c r="G99" s="55" t="s">
        <v>40</v>
      </c>
      <c r="H99" s="55"/>
      <c r="I99" s="56" t="s">
        <v>40</v>
      </c>
      <c r="J99" s="55"/>
      <c r="K99" s="55" t="s">
        <v>40</v>
      </c>
      <c r="L99" s="55"/>
      <c r="M99" s="55" t="s">
        <v>41</v>
      </c>
      <c r="N99" s="55" t="s">
        <v>40</v>
      </c>
      <c r="O99" s="55" t="s">
        <v>42</v>
      </c>
      <c r="P99" s="55" t="s">
        <v>42</v>
      </c>
      <c r="Q99" s="55" t="s">
        <v>42</v>
      </c>
    </row>
    <row r="100" spans="2:17" ht="10.5" customHeight="1">
      <c r="B100" s="58"/>
      <c r="C100" s="57"/>
      <c r="D100" s="59" t="s">
        <v>43</v>
      </c>
      <c r="E100" s="59"/>
      <c r="F100" s="59"/>
      <c r="G100" s="59"/>
      <c r="H100" s="59"/>
      <c r="I100" s="60"/>
      <c r="J100" s="59"/>
      <c r="K100" s="59"/>
      <c r="L100" s="59"/>
      <c r="M100" s="59" t="s">
        <v>41</v>
      </c>
      <c r="N100" s="59"/>
      <c r="O100" s="59" t="s">
        <v>42</v>
      </c>
      <c r="P100" s="59" t="s">
        <v>42</v>
      </c>
      <c r="Q100" s="61"/>
    </row>
    <row r="101" spans="2:17" ht="10.5" customHeight="1">
      <c r="B101" s="65" t="s">
        <v>181</v>
      </c>
      <c r="C101" s="62"/>
      <c r="D101" s="62"/>
      <c r="E101" s="62"/>
      <c r="F101" s="62"/>
      <c r="G101" s="62"/>
      <c r="H101" s="62"/>
      <c r="I101" s="63"/>
      <c r="J101" s="62"/>
      <c r="K101" s="62"/>
      <c r="L101" s="62"/>
      <c r="M101" s="62"/>
      <c r="N101" s="62"/>
      <c r="O101" s="62"/>
      <c r="P101" s="62"/>
      <c r="Q101" s="64"/>
    </row>
    <row r="102" spans="2:17" ht="10.5" customHeight="1">
      <c r="B102" s="53" t="s">
        <v>182</v>
      </c>
      <c r="C102" s="54" t="s">
        <v>38</v>
      </c>
      <c r="D102" s="54" t="s">
        <v>39</v>
      </c>
      <c r="E102" s="55" t="s">
        <v>183</v>
      </c>
      <c r="F102" s="55" t="s">
        <v>57</v>
      </c>
      <c r="G102" s="55" t="s">
        <v>184</v>
      </c>
      <c r="H102" s="55" t="s">
        <v>110</v>
      </c>
      <c r="I102" s="56" t="s">
        <v>185</v>
      </c>
      <c r="J102" s="55" t="s">
        <v>186</v>
      </c>
      <c r="K102" s="55" t="s">
        <v>187</v>
      </c>
      <c r="L102" s="55" t="s">
        <v>63</v>
      </c>
      <c r="M102" s="55" t="s">
        <v>188</v>
      </c>
      <c r="N102" s="55" t="s">
        <v>189</v>
      </c>
      <c r="O102" s="55" t="s">
        <v>190</v>
      </c>
      <c r="P102" s="55" t="s">
        <v>191</v>
      </c>
      <c r="Q102" s="55" t="s">
        <v>136</v>
      </c>
    </row>
    <row r="103" spans="2:17" ht="10.5" customHeight="1">
      <c r="B103" s="58"/>
      <c r="C103" s="57"/>
      <c r="D103" s="59" t="s">
        <v>43</v>
      </c>
      <c r="E103" s="59"/>
      <c r="F103" s="59"/>
      <c r="G103" s="59"/>
      <c r="H103" s="59"/>
      <c r="I103" s="60"/>
      <c r="J103" s="59"/>
      <c r="K103" s="59"/>
      <c r="L103" s="59"/>
      <c r="M103" s="59" t="s">
        <v>188</v>
      </c>
      <c r="N103" s="59"/>
      <c r="O103" s="59" t="s">
        <v>190</v>
      </c>
      <c r="P103" s="59" t="s">
        <v>191</v>
      </c>
      <c r="Q103" s="61"/>
    </row>
    <row r="104" spans="2:17" ht="10.5" customHeight="1">
      <c r="B104" s="65" t="s">
        <v>192</v>
      </c>
      <c r="C104" s="62"/>
      <c r="D104" s="62"/>
      <c r="E104" s="62"/>
      <c r="F104" s="62"/>
      <c r="G104" s="62"/>
      <c r="H104" s="62"/>
      <c r="I104" s="63"/>
      <c r="J104" s="62"/>
      <c r="K104" s="62"/>
      <c r="L104" s="62"/>
      <c r="M104" s="62"/>
      <c r="N104" s="62"/>
      <c r="O104" s="62"/>
      <c r="P104" s="62"/>
      <c r="Q104" s="64"/>
    </row>
    <row r="105" spans="2:17" ht="10.5" customHeight="1">
      <c r="B105" s="53" t="s">
        <v>193</v>
      </c>
      <c r="C105" s="54" t="s">
        <v>38</v>
      </c>
      <c r="D105" s="54" t="s">
        <v>39</v>
      </c>
      <c r="E105" s="55" t="s">
        <v>40</v>
      </c>
      <c r="F105" s="55"/>
      <c r="G105" s="55" t="s">
        <v>40</v>
      </c>
      <c r="H105" s="55"/>
      <c r="I105" s="56" t="s">
        <v>40</v>
      </c>
      <c r="J105" s="55"/>
      <c r="K105" s="55" t="s">
        <v>40</v>
      </c>
      <c r="L105" s="55"/>
      <c r="M105" s="55" t="s">
        <v>41</v>
      </c>
      <c r="N105" s="55" t="s">
        <v>40</v>
      </c>
      <c r="O105" s="55" t="s">
        <v>42</v>
      </c>
      <c r="P105" s="55" t="s">
        <v>42</v>
      </c>
      <c r="Q105" s="55" t="s">
        <v>42</v>
      </c>
    </row>
    <row r="106" spans="2:17" ht="10.5" customHeight="1">
      <c r="B106" s="58"/>
      <c r="C106" s="57"/>
      <c r="D106" s="59" t="s">
        <v>43</v>
      </c>
      <c r="E106" s="59"/>
      <c r="F106" s="59"/>
      <c r="G106" s="59"/>
      <c r="H106" s="59"/>
      <c r="I106" s="60"/>
      <c r="J106" s="59"/>
      <c r="K106" s="59"/>
      <c r="L106" s="59"/>
      <c r="M106" s="59" t="s">
        <v>41</v>
      </c>
      <c r="N106" s="59"/>
      <c r="O106" s="59" t="s">
        <v>42</v>
      </c>
      <c r="P106" s="59" t="s">
        <v>42</v>
      </c>
      <c r="Q106" s="61"/>
    </row>
    <row r="107" spans="2:17" ht="10.5" customHeight="1">
      <c r="B107" s="65" t="s">
        <v>194</v>
      </c>
      <c r="C107" s="62"/>
      <c r="D107" s="62"/>
      <c r="E107" s="62"/>
      <c r="F107" s="62"/>
      <c r="G107" s="62"/>
      <c r="H107" s="62"/>
      <c r="I107" s="63"/>
      <c r="J107" s="62"/>
      <c r="K107" s="62"/>
      <c r="L107" s="62"/>
      <c r="M107" s="62"/>
      <c r="N107" s="62"/>
      <c r="O107" s="62"/>
      <c r="P107" s="62"/>
      <c r="Q107" s="64"/>
    </row>
    <row r="108" spans="2:17" ht="10.5" customHeight="1">
      <c r="B108" s="53" t="s">
        <v>195</v>
      </c>
      <c r="C108" s="54" t="s">
        <v>38</v>
      </c>
      <c r="D108" s="54" t="s">
        <v>39</v>
      </c>
      <c r="E108" s="55" t="s">
        <v>196</v>
      </c>
      <c r="F108" s="55" t="s">
        <v>57</v>
      </c>
      <c r="G108" s="55" t="s">
        <v>197</v>
      </c>
      <c r="H108" s="55" t="s">
        <v>138</v>
      </c>
      <c r="I108" s="56" t="s">
        <v>198</v>
      </c>
      <c r="J108" s="55" t="s">
        <v>186</v>
      </c>
      <c r="K108" s="55" t="s">
        <v>199</v>
      </c>
      <c r="L108" s="55" t="s">
        <v>200</v>
      </c>
      <c r="M108" s="55" t="s">
        <v>201</v>
      </c>
      <c r="N108" s="55" t="s">
        <v>202</v>
      </c>
      <c r="O108" s="55" t="s">
        <v>203</v>
      </c>
      <c r="P108" s="55" t="s">
        <v>204</v>
      </c>
      <c r="Q108" s="55" t="s">
        <v>205</v>
      </c>
    </row>
    <row r="109" spans="2:17" ht="10.5" customHeight="1">
      <c r="B109" s="58"/>
      <c r="C109" s="57"/>
      <c r="D109" s="59" t="s">
        <v>43</v>
      </c>
      <c r="E109" s="59"/>
      <c r="F109" s="59"/>
      <c r="G109" s="59"/>
      <c r="H109" s="59"/>
      <c r="I109" s="60"/>
      <c r="J109" s="59"/>
      <c r="K109" s="59"/>
      <c r="L109" s="59"/>
      <c r="M109" s="59" t="s">
        <v>201</v>
      </c>
      <c r="N109" s="59"/>
      <c r="O109" s="59" t="s">
        <v>203</v>
      </c>
      <c r="P109" s="59" t="s">
        <v>204</v>
      </c>
      <c r="Q109" s="61"/>
    </row>
    <row r="110" spans="2:17" ht="10.5" customHeight="1">
      <c r="B110" s="65" t="s">
        <v>206</v>
      </c>
      <c r="C110" s="62"/>
      <c r="D110" s="62"/>
      <c r="E110" s="62"/>
      <c r="F110" s="62"/>
      <c r="G110" s="62"/>
      <c r="H110" s="62"/>
      <c r="I110" s="63"/>
      <c r="J110" s="62"/>
      <c r="K110" s="62"/>
      <c r="L110" s="62"/>
      <c r="M110" s="62"/>
      <c r="N110" s="62"/>
      <c r="O110" s="62"/>
      <c r="P110" s="62"/>
      <c r="Q110" s="64"/>
    </row>
    <row r="111" spans="2:17" ht="10.5" customHeight="1">
      <c r="B111" s="53" t="s">
        <v>207</v>
      </c>
      <c r="C111" s="54" t="s">
        <v>38</v>
      </c>
      <c r="D111" s="54" t="s">
        <v>39</v>
      </c>
      <c r="E111" s="55" t="s">
        <v>40</v>
      </c>
      <c r="F111" s="55"/>
      <c r="G111" s="55" t="s">
        <v>40</v>
      </c>
      <c r="H111" s="55"/>
      <c r="I111" s="56" t="s">
        <v>40</v>
      </c>
      <c r="J111" s="55"/>
      <c r="K111" s="55" t="s">
        <v>40</v>
      </c>
      <c r="L111" s="55"/>
      <c r="M111" s="55" t="s">
        <v>41</v>
      </c>
      <c r="N111" s="55" t="s">
        <v>40</v>
      </c>
      <c r="O111" s="55" t="s">
        <v>42</v>
      </c>
      <c r="P111" s="55" t="s">
        <v>42</v>
      </c>
      <c r="Q111" s="55" t="s">
        <v>42</v>
      </c>
    </row>
    <row r="112" spans="2:17" ht="10.5" customHeight="1">
      <c r="B112" s="58"/>
      <c r="C112" s="57"/>
      <c r="D112" s="59" t="s">
        <v>43</v>
      </c>
      <c r="E112" s="59"/>
      <c r="F112" s="59"/>
      <c r="G112" s="59"/>
      <c r="H112" s="59"/>
      <c r="I112" s="60"/>
      <c r="J112" s="59"/>
      <c r="K112" s="59"/>
      <c r="L112" s="59"/>
      <c r="M112" s="59" t="s">
        <v>41</v>
      </c>
      <c r="N112" s="59"/>
      <c r="O112" s="59" t="s">
        <v>42</v>
      </c>
      <c r="P112" s="59" t="s">
        <v>42</v>
      </c>
      <c r="Q112" s="61"/>
    </row>
    <row r="113" spans="2:17" ht="10.5" customHeight="1">
      <c r="B113" s="65" t="s">
        <v>208</v>
      </c>
      <c r="C113" s="62"/>
      <c r="D113" s="62"/>
      <c r="E113" s="62"/>
      <c r="F113" s="62"/>
      <c r="G113" s="62"/>
      <c r="H113" s="62"/>
      <c r="I113" s="63"/>
      <c r="J113" s="62"/>
      <c r="K113" s="62"/>
      <c r="L113" s="62"/>
      <c r="M113" s="62"/>
      <c r="N113" s="62"/>
      <c r="O113" s="62"/>
      <c r="P113" s="62"/>
      <c r="Q113" s="64"/>
    </row>
    <row r="114" spans="2:17" ht="10.5" customHeight="1">
      <c r="B114" s="53" t="s">
        <v>209</v>
      </c>
      <c r="C114" s="54" t="s">
        <v>38</v>
      </c>
      <c r="D114" s="54" t="s">
        <v>39</v>
      </c>
      <c r="E114" s="55" t="s">
        <v>210</v>
      </c>
      <c r="F114" s="55" t="s">
        <v>57</v>
      </c>
      <c r="G114" s="55" t="s">
        <v>211</v>
      </c>
      <c r="H114" s="55" t="s">
        <v>205</v>
      </c>
      <c r="I114" s="56" t="s">
        <v>212</v>
      </c>
      <c r="J114" s="55" t="s">
        <v>57</v>
      </c>
      <c r="K114" s="55" t="s">
        <v>213</v>
      </c>
      <c r="L114" s="55" t="s">
        <v>63</v>
      </c>
      <c r="M114" s="55" t="s">
        <v>214</v>
      </c>
      <c r="N114" s="55" t="s">
        <v>215</v>
      </c>
      <c r="O114" s="55" t="s">
        <v>216</v>
      </c>
      <c r="P114" s="55" t="s">
        <v>217</v>
      </c>
      <c r="Q114" s="55" t="s">
        <v>186</v>
      </c>
    </row>
    <row r="115" spans="2:17" ht="10.5" customHeight="1">
      <c r="B115" s="58"/>
      <c r="C115" s="57"/>
      <c r="D115" s="59" t="s">
        <v>43</v>
      </c>
      <c r="E115" s="59"/>
      <c r="F115" s="59"/>
      <c r="G115" s="59"/>
      <c r="H115" s="59"/>
      <c r="I115" s="60"/>
      <c r="J115" s="59"/>
      <c r="K115" s="59"/>
      <c r="L115" s="59"/>
      <c r="M115" s="59" t="s">
        <v>214</v>
      </c>
      <c r="N115" s="59"/>
      <c r="O115" s="59" t="s">
        <v>216</v>
      </c>
      <c r="P115" s="59" t="s">
        <v>217</v>
      </c>
      <c r="Q115" s="61"/>
    </row>
    <row r="116" spans="2:17" ht="10.5" customHeight="1">
      <c r="B116" s="65" t="s">
        <v>218</v>
      </c>
      <c r="C116" s="62"/>
      <c r="D116" s="62"/>
      <c r="E116" s="62"/>
      <c r="F116" s="62"/>
      <c r="G116" s="62"/>
      <c r="H116" s="62"/>
      <c r="I116" s="63"/>
      <c r="J116" s="62"/>
      <c r="K116" s="62"/>
      <c r="L116" s="62"/>
      <c r="M116" s="62"/>
      <c r="N116" s="62"/>
      <c r="O116" s="62"/>
      <c r="P116" s="62"/>
      <c r="Q116" s="64"/>
    </row>
    <row r="117" spans="2:17" ht="10.5" customHeight="1">
      <c r="B117" s="53" t="s">
        <v>219</v>
      </c>
      <c r="C117" s="54" t="s">
        <v>38</v>
      </c>
      <c r="D117" s="54" t="s">
        <v>39</v>
      </c>
      <c r="E117" s="55" t="s">
        <v>220</v>
      </c>
      <c r="F117" s="55" t="s">
        <v>173</v>
      </c>
      <c r="G117" s="55" t="s">
        <v>220</v>
      </c>
      <c r="H117" s="55" t="s">
        <v>173</v>
      </c>
      <c r="I117" s="56" t="s">
        <v>220</v>
      </c>
      <c r="J117" s="55" t="s">
        <v>173</v>
      </c>
      <c r="K117" s="55" t="s">
        <v>220</v>
      </c>
      <c r="L117" s="55" t="s">
        <v>173</v>
      </c>
      <c r="M117" s="55" t="s">
        <v>221</v>
      </c>
      <c r="N117" s="55" t="s">
        <v>221</v>
      </c>
      <c r="O117" s="55" t="s">
        <v>222</v>
      </c>
      <c r="P117" s="55" t="s">
        <v>223</v>
      </c>
      <c r="Q117" s="55" t="s">
        <v>151</v>
      </c>
    </row>
    <row r="118" spans="2:17" ht="10.5" customHeight="1">
      <c r="B118" s="58"/>
      <c r="C118" s="57"/>
      <c r="D118" s="59" t="s">
        <v>43</v>
      </c>
      <c r="E118" s="59"/>
      <c r="F118" s="59"/>
      <c r="G118" s="59"/>
      <c r="H118" s="59"/>
      <c r="I118" s="60"/>
      <c r="J118" s="59"/>
      <c r="K118" s="59"/>
      <c r="L118" s="59"/>
      <c r="M118" s="59" t="s">
        <v>221</v>
      </c>
      <c r="N118" s="59"/>
      <c r="O118" s="59" t="s">
        <v>222</v>
      </c>
      <c r="P118" s="59" t="s">
        <v>223</v>
      </c>
      <c r="Q118" s="61"/>
    </row>
    <row r="119" spans="2:17" ht="10.5" customHeight="1">
      <c r="B119" s="65" t="s">
        <v>224</v>
      </c>
      <c r="C119" s="62"/>
      <c r="D119" s="62"/>
      <c r="E119" s="62"/>
      <c r="F119" s="62"/>
      <c r="G119" s="62"/>
      <c r="H119" s="62"/>
      <c r="I119" s="63"/>
      <c r="J119" s="62"/>
      <c r="K119" s="62"/>
      <c r="L119" s="62"/>
      <c r="M119" s="62"/>
      <c r="N119" s="62"/>
      <c r="O119" s="62"/>
      <c r="P119" s="62"/>
      <c r="Q119" s="64"/>
    </row>
    <row r="120" spans="2:17" ht="10.5" customHeight="1">
      <c r="B120" s="53" t="s">
        <v>225</v>
      </c>
      <c r="C120" s="54" t="s">
        <v>38</v>
      </c>
      <c r="D120" s="54" t="s">
        <v>39</v>
      </c>
      <c r="E120" s="55" t="s">
        <v>40</v>
      </c>
      <c r="F120" s="55"/>
      <c r="G120" s="55" t="s">
        <v>40</v>
      </c>
      <c r="H120" s="55"/>
      <c r="I120" s="56" t="s">
        <v>40</v>
      </c>
      <c r="J120" s="55"/>
      <c r="K120" s="55" t="s">
        <v>40</v>
      </c>
      <c r="L120" s="55"/>
      <c r="M120" s="55" t="s">
        <v>41</v>
      </c>
      <c r="N120" s="55" t="s">
        <v>40</v>
      </c>
      <c r="O120" s="55" t="s">
        <v>42</v>
      </c>
      <c r="P120" s="55" t="s">
        <v>42</v>
      </c>
      <c r="Q120" s="55" t="s">
        <v>42</v>
      </c>
    </row>
    <row r="121" spans="2:17" ht="10.5" customHeight="1">
      <c r="B121" s="58"/>
      <c r="C121" s="57"/>
      <c r="D121" s="59" t="s">
        <v>43</v>
      </c>
      <c r="E121" s="59"/>
      <c r="F121" s="59"/>
      <c r="G121" s="59"/>
      <c r="H121" s="59"/>
      <c r="I121" s="60"/>
      <c r="J121" s="59"/>
      <c r="K121" s="59"/>
      <c r="L121" s="59"/>
      <c r="M121" s="59" t="s">
        <v>41</v>
      </c>
      <c r="N121" s="59"/>
      <c r="O121" s="59" t="s">
        <v>42</v>
      </c>
      <c r="P121" s="59" t="s">
        <v>42</v>
      </c>
      <c r="Q121" s="61"/>
    </row>
    <row r="122" spans="2:17" ht="10.5" customHeight="1">
      <c r="B122" s="65" t="s">
        <v>226</v>
      </c>
      <c r="C122" s="62"/>
      <c r="D122" s="62"/>
      <c r="E122" s="62"/>
      <c r="F122" s="62"/>
      <c r="G122" s="62"/>
      <c r="H122" s="62"/>
      <c r="I122" s="63"/>
      <c r="J122" s="62"/>
      <c r="K122" s="62"/>
      <c r="L122" s="62"/>
      <c r="M122" s="62"/>
      <c r="N122" s="62"/>
      <c r="O122" s="62"/>
      <c r="P122" s="62"/>
      <c r="Q122" s="64"/>
    </row>
    <row r="123" spans="2:17" ht="10.5" customHeight="1">
      <c r="B123" s="53" t="s">
        <v>227</v>
      </c>
      <c r="C123" s="54" t="s">
        <v>38</v>
      </c>
      <c r="D123" s="54" t="s">
        <v>39</v>
      </c>
      <c r="E123" s="55" t="s">
        <v>40</v>
      </c>
      <c r="F123" s="55"/>
      <c r="G123" s="55" t="s">
        <v>40</v>
      </c>
      <c r="H123" s="55"/>
      <c r="I123" s="56" t="s">
        <v>40</v>
      </c>
      <c r="J123" s="55"/>
      <c r="K123" s="55" t="s">
        <v>40</v>
      </c>
      <c r="L123" s="55"/>
      <c r="M123" s="55" t="s">
        <v>41</v>
      </c>
      <c r="N123" s="55" t="s">
        <v>40</v>
      </c>
      <c r="O123" s="55" t="s">
        <v>42</v>
      </c>
      <c r="P123" s="55" t="s">
        <v>42</v>
      </c>
      <c r="Q123" s="55" t="s">
        <v>42</v>
      </c>
    </row>
    <row r="124" spans="2:17" ht="10.5" customHeight="1">
      <c r="B124" s="58"/>
      <c r="C124" s="57"/>
      <c r="D124" s="59" t="s">
        <v>43</v>
      </c>
      <c r="E124" s="59"/>
      <c r="F124" s="59"/>
      <c r="G124" s="59"/>
      <c r="H124" s="59"/>
      <c r="I124" s="60"/>
      <c r="J124" s="59"/>
      <c r="K124" s="59"/>
      <c r="L124" s="59"/>
      <c r="M124" s="59" t="s">
        <v>41</v>
      </c>
      <c r="N124" s="59"/>
      <c r="O124" s="59" t="s">
        <v>42</v>
      </c>
      <c r="P124" s="59" t="s">
        <v>42</v>
      </c>
      <c r="Q124" s="61"/>
    </row>
    <row r="125" spans="2:17" ht="10.5" customHeight="1">
      <c r="B125" s="65" t="s">
        <v>228</v>
      </c>
      <c r="C125" s="62"/>
      <c r="D125" s="62"/>
      <c r="E125" s="62"/>
      <c r="F125" s="62"/>
      <c r="G125" s="62"/>
      <c r="H125" s="62"/>
      <c r="I125" s="63"/>
      <c r="J125" s="62"/>
      <c r="K125" s="62"/>
      <c r="L125" s="62"/>
      <c r="M125" s="62"/>
      <c r="N125" s="62"/>
      <c r="O125" s="62"/>
      <c r="P125" s="62"/>
      <c r="Q125" s="64"/>
    </row>
    <row r="126" spans="2:17" ht="10.5" customHeight="1">
      <c r="B126" s="53" t="s">
        <v>229</v>
      </c>
      <c r="C126" s="54" t="s">
        <v>38</v>
      </c>
      <c r="D126" s="54" t="s">
        <v>39</v>
      </c>
      <c r="E126" s="55" t="s">
        <v>230</v>
      </c>
      <c r="F126" s="55" t="s">
        <v>57</v>
      </c>
      <c r="G126" s="55" t="s">
        <v>231</v>
      </c>
      <c r="H126" s="55" t="s">
        <v>63</v>
      </c>
      <c r="I126" s="56" t="s">
        <v>232</v>
      </c>
      <c r="J126" s="55" t="s">
        <v>125</v>
      </c>
      <c r="K126" s="55" t="s">
        <v>233</v>
      </c>
      <c r="L126" s="55" t="s">
        <v>63</v>
      </c>
      <c r="M126" s="55" t="s">
        <v>234</v>
      </c>
      <c r="N126" s="55" t="s">
        <v>235</v>
      </c>
      <c r="O126" s="55" t="s">
        <v>236</v>
      </c>
      <c r="P126" s="55" t="s">
        <v>237</v>
      </c>
      <c r="Q126" s="55" t="s">
        <v>117</v>
      </c>
    </row>
    <row r="127" spans="2:17" ht="10.5" customHeight="1">
      <c r="B127" s="58"/>
      <c r="C127" s="57"/>
      <c r="D127" s="59" t="s">
        <v>43</v>
      </c>
      <c r="E127" s="59"/>
      <c r="F127" s="59"/>
      <c r="G127" s="59"/>
      <c r="H127" s="59"/>
      <c r="I127" s="60"/>
      <c r="J127" s="59"/>
      <c r="K127" s="59"/>
      <c r="L127" s="59"/>
      <c r="M127" s="59" t="s">
        <v>234</v>
      </c>
      <c r="N127" s="59"/>
      <c r="O127" s="59" t="s">
        <v>236</v>
      </c>
      <c r="P127" s="59" t="s">
        <v>237</v>
      </c>
      <c r="Q127" s="61"/>
    </row>
    <row r="128" spans="2:17" ht="10.5" customHeight="1">
      <c r="B128" s="65" t="s">
        <v>238</v>
      </c>
      <c r="C128" s="62"/>
      <c r="D128" s="62"/>
      <c r="E128" s="62"/>
      <c r="F128" s="62"/>
      <c r="G128" s="62"/>
      <c r="H128" s="62"/>
      <c r="I128" s="63"/>
      <c r="J128" s="62"/>
      <c r="K128" s="62"/>
      <c r="L128" s="62"/>
      <c r="M128" s="62"/>
      <c r="N128" s="62"/>
      <c r="O128" s="62"/>
      <c r="P128" s="62"/>
      <c r="Q128" s="64"/>
    </row>
    <row r="129" spans="2:17" ht="10.5" customHeight="1">
      <c r="B129" s="53" t="s">
        <v>239</v>
      </c>
      <c r="C129" s="54" t="s">
        <v>38</v>
      </c>
      <c r="D129" s="54" t="s">
        <v>39</v>
      </c>
      <c r="E129" s="55" t="s">
        <v>240</v>
      </c>
      <c r="F129" s="55" t="s">
        <v>57</v>
      </c>
      <c r="G129" s="55" t="s">
        <v>241</v>
      </c>
      <c r="H129" s="55" t="s">
        <v>57</v>
      </c>
      <c r="I129" s="56" t="s">
        <v>242</v>
      </c>
      <c r="J129" s="55" t="s">
        <v>110</v>
      </c>
      <c r="K129" s="55" t="s">
        <v>243</v>
      </c>
      <c r="L129" s="55" t="s">
        <v>244</v>
      </c>
      <c r="M129" s="55" t="s">
        <v>245</v>
      </c>
      <c r="N129" s="55" t="s">
        <v>246</v>
      </c>
      <c r="O129" s="55" t="s">
        <v>247</v>
      </c>
      <c r="P129" s="55" t="s">
        <v>248</v>
      </c>
      <c r="Q129" s="55" t="s">
        <v>249</v>
      </c>
    </row>
    <row r="130" spans="2:17" ht="10.5" customHeight="1">
      <c r="B130" s="58"/>
      <c r="C130" s="57"/>
      <c r="D130" s="59" t="s">
        <v>43</v>
      </c>
      <c r="E130" s="59"/>
      <c r="F130" s="59"/>
      <c r="G130" s="59"/>
      <c r="H130" s="59"/>
      <c r="I130" s="60"/>
      <c r="J130" s="59"/>
      <c r="K130" s="59"/>
      <c r="L130" s="59"/>
      <c r="M130" s="59" t="s">
        <v>245</v>
      </c>
      <c r="N130" s="59"/>
      <c r="O130" s="59" t="s">
        <v>247</v>
      </c>
      <c r="P130" s="59" t="s">
        <v>248</v>
      </c>
      <c r="Q130" s="61"/>
    </row>
    <row r="131" spans="2:17" ht="10.5" customHeight="1">
      <c r="B131" s="65" t="s">
        <v>250</v>
      </c>
      <c r="C131" s="62"/>
      <c r="D131" s="62"/>
      <c r="E131" s="62"/>
      <c r="F131" s="62"/>
      <c r="G131" s="62"/>
      <c r="H131" s="62"/>
      <c r="I131" s="63"/>
      <c r="J131" s="62"/>
      <c r="K131" s="62"/>
      <c r="L131" s="62"/>
      <c r="M131" s="62"/>
      <c r="N131" s="62"/>
      <c r="O131" s="62"/>
      <c r="P131" s="62"/>
      <c r="Q131" s="64"/>
    </row>
    <row r="132" spans="2:17" ht="10.5" customHeight="1">
      <c r="B132" s="53" t="s">
        <v>251</v>
      </c>
      <c r="C132" s="54" t="s">
        <v>38</v>
      </c>
      <c r="D132" s="54" t="s">
        <v>39</v>
      </c>
      <c r="E132" s="55" t="s">
        <v>40</v>
      </c>
      <c r="F132" s="55"/>
      <c r="G132" s="55" t="s">
        <v>40</v>
      </c>
      <c r="H132" s="55"/>
      <c r="I132" s="56" t="s">
        <v>40</v>
      </c>
      <c r="J132" s="55"/>
      <c r="K132" s="55" t="s">
        <v>40</v>
      </c>
      <c r="L132" s="55"/>
      <c r="M132" s="55" t="s">
        <v>41</v>
      </c>
      <c r="N132" s="55" t="s">
        <v>40</v>
      </c>
      <c r="O132" s="55" t="s">
        <v>42</v>
      </c>
      <c r="P132" s="55" t="s">
        <v>42</v>
      </c>
      <c r="Q132" s="55" t="s">
        <v>42</v>
      </c>
    </row>
    <row r="133" spans="2:17" ht="10.5" customHeight="1">
      <c r="B133" s="58"/>
      <c r="C133" s="57"/>
      <c r="D133" s="59" t="s">
        <v>43</v>
      </c>
      <c r="E133" s="59"/>
      <c r="F133" s="59"/>
      <c r="G133" s="59"/>
      <c r="H133" s="59"/>
      <c r="I133" s="60"/>
      <c r="J133" s="59"/>
      <c r="K133" s="59"/>
      <c r="L133" s="59"/>
      <c r="M133" s="59" t="s">
        <v>41</v>
      </c>
      <c r="N133" s="59"/>
      <c r="O133" s="59" t="s">
        <v>42</v>
      </c>
      <c r="P133" s="59" t="s">
        <v>42</v>
      </c>
      <c r="Q133" s="61"/>
    </row>
    <row r="134" spans="2:17" ht="10.5" customHeight="1">
      <c r="B134" s="65" t="s">
        <v>252</v>
      </c>
      <c r="C134" s="62"/>
      <c r="D134" s="62"/>
      <c r="E134" s="62"/>
      <c r="F134" s="62"/>
      <c r="G134" s="62"/>
      <c r="H134" s="62"/>
      <c r="I134" s="63"/>
      <c r="J134" s="62"/>
      <c r="K134" s="62"/>
      <c r="L134" s="62"/>
      <c r="M134" s="62"/>
      <c r="N134" s="62"/>
      <c r="O134" s="62"/>
      <c r="P134" s="62"/>
      <c r="Q134" s="64"/>
    </row>
    <row r="135" spans="2:17" ht="10.5" customHeight="1">
      <c r="B135" s="53" t="s">
        <v>253</v>
      </c>
      <c r="C135" s="54" t="s">
        <v>38</v>
      </c>
      <c r="D135" s="54" t="s">
        <v>39</v>
      </c>
      <c r="E135" s="55" t="s">
        <v>40</v>
      </c>
      <c r="F135" s="55"/>
      <c r="G135" s="55" t="s">
        <v>40</v>
      </c>
      <c r="H135" s="55"/>
      <c r="I135" s="56" t="s">
        <v>40</v>
      </c>
      <c r="J135" s="55"/>
      <c r="K135" s="55" t="s">
        <v>40</v>
      </c>
      <c r="L135" s="55"/>
      <c r="M135" s="55" t="s">
        <v>41</v>
      </c>
      <c r="N135" s="55" t="s">
        <v>40</v>
      </c>
      <c r="O135" s="55" t="s">
        <v>42</v>
      </c>
      <c r="P135" s="55" t="s">
        <v>42</v>
      </c>
      <c r="Q135" s="55" t="s">
        <v>42</v>
      </c>
    </row>
    <row r="136" spans="2:17" ht="10.5" customHeight="1">
      <c r="B136" s="58"/>
      <c r="C136" s="57"/>
      <c r="D136" s="59" t="s">
        <v>43</v>
      </c>
      <c r="E136" s="59"/>
      <c r="F136" s="59"/>
      <c r="G136" s="59"/>
      <c r="H136" s="59"/>
      <c r="I136" s="60"/>
      <c r="J136" s="59"/>
      <c r="K136" s="59"/>
      <c r="L136" s="59"/>
      <c r="M136" s="59" t="s">
        <v>41</v>
      </c>
      <c r="N136" s="59"/>
      <c r="O136" s="59" t="s">
        <v>42</v>
      </c>
      <c r="P136" s="59" t="s">
        <v>42</v>
      </c>
      <c r="Q136" s="61"/>
    </row>
    <row r="137" spans="2:17" ht="10.5" customHeight="1">
      <c r="B137" s="65" t="s">
        <v>254</v>
      </c>
      <c r="C137" s="62"/>
      <c r="D137" s="62"/>
      <c r="E137" s="62"/>
      <c r="F137" s="62"/>
      <c r="G137" s="62"/>
      <c r="H137" s="62"/>
      <c r="I137" s="63"/>
      <c r="J137" s="62"/>
      <c r="K137" s="62"/>
      <c r="L137" s="62"/>
      <c r="M137" s="62"/>
      <c r="N137" s="62"/>
      <c r="O137" s="62"/>
      <c r="P137" s="62"/>
      <c r="Q137" s="64"/>
    </row>
    <row r="138" spans="2:17" ht="10.5" customHeight="1">
      <c r="B138" s="53" t="s">
        <v>255</v>
      </c>
      <c r="C138" s="54" t="s">
        <v>38</v>
      </c>
      <c r="D138" s="54" t="s">
        <v>39</v>
      </c>
      <c r="E138" s="55" t="s">
        <v>40</v>
      </c>
      <c r="F138" s="55"/>
      <c r="G138" s="55" t="s">
        <v>40</v>
      </c>
      <c r="H138" s="55"/>
      <c r="I138" s="56" t="s">
        <v>40</v>
      </c>
      <c r="J138" s="55"/>
      <c r="K138" s="55" t="s">
        <v>40</v>
      </c>
      <c r="L138" s="55"/>
      <c r="M138" s="55" t="s">
        <v>41</v>
      </c>
      <c r="N138" s="55" t="s">
        <v>40</v>
      </c>
      <c r="O138" s="55" t="s">
        <v>42</v>
      </c>
      <c r="P138" s="55" t="s">
        <v>42</v>
      </c>
      <c r="Q138" s="55" t="s">
        <v>42</v>
      </c>
    </row>
    <row r="139" spans="2:17" ht="10.5" customHeight="1">
      <c r="B139" s="58"/>
      <c r="C139" s="57"/>
      <c r="D139" s="59" t="s">
        <v>43</v>
      </c>
      <c r="E139" s="59"/>
      <c r="F139" s="59"/>
      <c r="G139" s="59"/>
      <c r="H139" s="59"/>
      <c r="I139" s="60"/>
      <c r="J139" s="59"/>
      <c r="K139" s="59"/>
      <c r="L139" s="59"/>
      <c r="M139" s="59" t="s">
        <v>41</v>
      </c>
      <c r="N139" s="59"/>
      <c r="O139" s="59" t="s">
        <v>42</v>
      </c>
      <c r="P139" s="59" t="s">
        <v>42</v>
      </c>
      <c r="Q139" s="61"/>
    </row>
    <row r="140" spans="2:17" ht="10.5" customHeight="1">
      <c r="B140" s="65" t="s">
        <v>256</v>
      </c>
      <c r="C140" s="62"/>
      <c r="D140" s="62"/>
      <c r="E140" s="62"/>
      <c r="F140" s="62"/>
      <c r="G140" s="62"/>
      <c r="H140" s="62"/>
      <c r="I140" s="63"/>
      <c r="J140" s="62"/>
      <c r="K140" s="62"/>
      <c r="L140" s="62"/>
      <c r="M140" s="62"/>
      <c r="N140" s="62"/>
      <c r="O140" s="62"/>
      <c r="P140" s="62"/>
      <c r="Q140" s="64"/>
    </row>
    <row r="141" spans="2:17" ht="10.5" customHeight="1">
      <c r="B141" s="53" t="s">
        <v>257</v>
      </c>
      <c r="C141" s="54" t="s">
        <v>38</v>
      </c>
      <c r="D141" s="54" t="s">
        <v>39</v>
      </c>
      <c r="E141" s="55" t="s">
        <v>40</v>
      </c>
      <c r="F141" s="55"/>
      <c r="G141" s="55" t="s">
        <v>40</v>
      </c>
      <c r="H141" s="55"/>
      <c r="I141" s="56" t="s">
        <v>40</v>
      </c>
      <c r="J141" s="55"/>
      <c r="K141" s="55" t="s">
        <v>40</v>
      </c>
      <c r="L141" s="55"/>
      <c r="M141" s="55" t="s">
        <v>41</v>
      </c>
      <c r="N141" s="55" t="s">
        <v>40</v>
      </c>
      <c r="O141" s="55" t="s">
        <v>42</v>
      </c>
      <c r="P141" s="55" t="s">
        <v>42</v>
      </c>
      <c r="Q141" s="55" t="s">
        <v>42</v>
      </c>
    </row>
    <row r="142" spans="2:17" ht="10.5" customHeight="1">
      <c r="B142" s="58"/>
      <c r="C142" s="57"/>
      <c r="D142" s="59" t="s">
        <v>43</v>
      </c>
      <c r="E142" s="59"/>
      <c r="F142" s="59"/>
      <c r="G142" s="59"/>
      <c r="H142" s="59"/>
      <c r="I142" s="60"/>
      <c r="J142" s="59"/>
      <c r="K142" s="59"/>
      <c r="L142" s="59"/>
      <c r="M142" s="59" t="s">
        <v>41</v>
      </c>
      <c r="N142" s="59"/>
      <c r="O142" s="59" t="s">
        <v>42</v>
      </c>
      <c r="P142" s="59" t="s">
        <v>42</v>
      </c>
      <c r="Q142" s="61"/>
    </row>
    <row r="143" spans="2:17" ht="10.5" customHeight="1">
      <c r="B143" s="65" t="s">
        <v>258</v>
      </c>
      <c r="C143" s="62"/>
      <c r="D143" s="62"/>
      <c r="E143" s="62"/>
      <c r="F143" s="62"/>
      <c r="G143" s="62"/>
      <c r="H143" s="62"/>
      <c r="I143" s="63"/>
      <c r="J143" s="62"/>
      <c r="K143" s="62"/>
      <c r="L143" s="62"/>
      <c r="M143" s="62"/>
      <c r="N143" s="62"/>
      <c r="O143" s="62"/>
      <c r="P143" s="62"/>
      <c r="Q143" s="64"/>
    </row>
    <row r="144" spans="2:17" ht="10.5" customHeight="1">
      <c r="B144" s="53" t="s">
        <v>259</v>
      </c>
      <c r="C144" s="54" t="s">
        <v>38</v>
      </c>
      <c r="D144" s="54" t="s">
        <v>39</v>
      </c>
      <c r="E144" s="55" t="s">
        <v>40</v>
      </c>
      <c r="F144" s="55"/>
      <c r="G144" s="55" t="s">
        <v>40</v>
      </c>
      <c r="H144" s="55"/>
      <c r="I144" s="56" t="s">
        <v>40</v>
      </c>
      <c r="J144" s="55"/>
      <c r="K144" s="55" t="s">
        <v>40</v>
      </c>
      <c r="L144" s="55"/>
      <c r="M144" s="55" t="s">
        <v>41</v>
      </c>
      <c r="N144" s="55" t="s">
        <v>40</v>
      </c>
      <c r="O144" s="55" t="s">
        <v>42</v>
      </c>
      <c r="P144" s="55" t="s">
        <v>42</v>
      </c>
      <c r="Q144" s="55" t="s">
        <v>42</v>
      </c>
    </row>
    <row r="145" spans="2:17" ht="10.5" customHeight="1">
      <c r="B145" s="58"/>
      <c r="C145" s="57"/>
      <c r="D145" s="59" t="s">
        <v>43</v>
      </c>
      <c r="E145" s="59"/>
      <c r="F145" s="59"/>
      <c r="G145" s="59"/>
      <c r="H145" s="59"/>
      <c r="I145" s="60"/>
      <c r="J145" s="59"/>
      <c r="K145" s="59"/>
      <c r="L145" s="59"/>
      <c r="M145" s="59" t="s">
        <v>41</v>
      </c>
      <c r="N145" s="59"/>
      <c r="O145" s="59" t="s">
        <v>42</v>
      </c>
      <c r="P145" s="59" t="s">
        <v>42</v>
      </c>
      <c r="Q145" s="61"/>
    </row>
    <row r="146" spans="2:17" ht="10.5" customHeight="1">
      <c r="B146" s="65" t="s">
        <v>260</v>
      </c>
      <c r="C146" s="62"/>
      <c r="D146" s="62"/>
      <c r="E146" s="62"/>
      <c r="F146" s="62"/>
      <c r="G146" s="62"/>
      <c r="H146" s="62"/>
      <c r="I146" s="63"/>
      <c r="J146" s="62"/>
      <c r="K146" s="62"/>
      <c r="L146" s="62"/>
      <c r="M146" s="62"/>
      <c r="N146" s="62"/>
      <c r="O146" s="62"/>
      <c r="P146" s="62"/>
      <c r="Q146" s="64"/>
    </row>
    <row r="147" spans="2:17" ht="10.5" customHeight="1">
      <c r="B147" s="53" t="s">
        <v>261</v>
      </c>
      <c r="C147" s="54" t="s">
        <v>38</v>
      </c>
      <c r="D147" s="54" t="s">
        <v>39</v>
      </c>
      <c r="E147" s="55" t="s">
        <v>40</v>
      </c>
      <c r="F147" s="55"/>
      <c r="G147" s="55" t="s">
        <v>40</v>
      </c>
      <c r="H147" s="55"/>
      <c r="I147" s="56" t="s">
        <v>40</v>
      </c>
      <c r="J147" s="55"/>
      <c r="K147" s="55" t="s">
        <v>40</v>
      </c>
      <c r="L147" s="55"/>
      <c r="M147" s="55" t="s">
        <v>41</v>
      </c>
      <c r="N147" s="55" t="s">
        <v>40</v>
      </c>
      <c r="O147" s="55" t="s">
        <v>42</v>
      </c>
      <c r="P147" s="55" t="s">
        <v>42</v>
      </c>
      <c r="Q147" s="55" t="s">
        <v>42</v>
      </c>
    </row>
    <row r="148" spans="2:17" ht="10.5" customHeight="1">
      <c r="B148" s="58"/>
      <c r="C148" s="57"/>
      <c r="D148" s="59" t="s">
        <v>43</v>
      </c>
      <c r="E148" s="59"/>
      <c r="F148" s="59"/>
      <c r="G148" s="59"/>
      <c r="H148" s="59"/>
      <c r="I148" s="60"/>
      <c r="J148" s="59"/>
      <c r="K148" s="59"/>
      <c r="L148" s="59"/>
      <c r="M148" s="59" t="s">
        <v>41</v>
      </c>
      <c r="N148" s="59"/>
      <c r="O148" s="59" t="s">
        <v>42</v>
      </c>
      <c r="P148" s="59" t="s">
        <v>42</v>
      </c>
      <c r="Q148" s="61"/>
    </row>
    <row r="149" spans="2:17" ht="10.5" customHeight="1">
      <c r="B149" s="65" t="s">
        <v>262</v>
      </c>
      <c r="C149" s="62"/>
      <c r="D149" s="62"/>
      <c r="E149" s="62"/>
      <c r="F149" s="62"/>
      <c r="G149" s="62"/>
      <c r="H149" s="62"/>
      <c r="I149" s="63"/>
      <c r="J149" s="62"/>
      <c r="K149" s="62"/>
      <c r="L149" s="62"/>
      <c r="M149" s="62"/>
      <c r="N149" s="62"/>
      <c r="O149" s="62"/>
      <c r="P149" s="62"/>
      <c r="Q149" s="64"/>
    </row>
    <row r="150" spans="2:17" ht="10.5" customHeight="1">
      <c r="B150" s="53" t="s">
        <v>263</v>
      </c>
      <c r="C150" s="54" t="s">
        <v>38</v>
      </c>
      <c r="D150" s="54" t="s">
        <v>39</v>
      </c>
      <c r="E150" s="55" t="s">
        <v>264</v>
      </c>
      <c r="F150" s="55" t="s">
        <v>110</v>
      </c>
      <c r="G150" s="55" t="s">
        <v>115</v>
      </c>
      <c r="H150" s="55" t="s">
        <v>63</v>
      </c>
      <c r="I150" s="56" t="s">
        <v>265</v>
      </c>
      <c r="J150" s="55" t="s">
        <v>136</v>
      </c>
      <c r="K150" s="55" t="s">
        <v>115</v>
      </c>
      <c r="L150" s="55" t="s">
        <v>63</v>
      </c>
      <c r="M150" s="55" t="s">
        <v>266</v>
      </c>
      <c r="N150" s="55" t="s">
        <v>267</v>
      </c>
      <c r="O150" s="55" t="s">
        <v>268</v>
      </c>
      <c r="P150" s="55" t="s">
        <v>269</v>
      </c>
      <c r="Q150" s="55" t="s">
        <v>270</v>
      </c>
    </row>
    <row r="151" spans="2:17" ht="10.5" customHeight="1">
      <c r="B151" s="58"/>
      <c r="C151" s="57"/>
      <c r="D151" s="59" t="s">
        <v>43</v>
      </c>
      <c r="E151" s="59"/>
      <c r="F151" s="59"/>
      <c r="G151" s="59"/>
      <c r="H151" s="59"/>
      <c r="I151" s="60"/>
      <c r="J151" s="59"/>
      <c r="K151" s="59"/>
      <c r="L151" s="59"/>
      <c r="M151" s="59" t="s">
        <v>266</v>
      </c>
      <c r="N151" s="59"/>
      <c r="O151" s="59" t="s">
        <v>268</v>
      </c>
      <c r="P151" s="59" t="s">
        <v>269</v>
      </c>
      <c r="Q151" s="61"/>
    </row>
    <row r="152" spans="2:17" ht="10.5" customHeight="1">
      <c r="B152" s="65" t="s">
        <v>271</v>
      </c>
      <c r="C152" s="62"/>
      <c r="D152" s="62"/>
      <c r="E152" s="62"/>
      <c r="F152" s="62"/>
      <c r="G152" s="62"/>
      <c r="H152" s="62"/>
      <c r="I152" s="63"/>
      <c r="J152" s="62"/>
      <c r="K152" s="62"/>
      <c r="L152" s="62"/>
      <c r="M152" s="62"/>
      <c r="N152" s="62"/>
      <c r="O152" s="62"/>
      <c r="P152" s="62"/>
      <c r="Q152" s="64"/>
    </row>
    <row r="153" spans="2:17" ht="10.5" customHeight="1">
      <c r="B153" s="53" t="s">
        <v>272</v>
      </c>
      <c r="C153" s="54" t="s">
        <v>38</v>
      </c>
      <c r="D153" s="54" t="s">
        <v>39</v>
      </c>
      <c r="E153" s="55" t="s">
        <v>273</v>
      </c>
      <c r="F153" s="55" t="s">
        <v>57</v>
      </c>
      <c r="G153" s="55" t="s">
        <v>274</v>
      </c>
      <c r="H153" s="55" t="s">
        <v>81</v>
      </c>
      <c r="I153" s="56" t="s">
        <v>275</v>
      </c>
      <c r="J153" s="55" t="s">
        <v>97</v>
      </c>
      <c r="K153" s="55" t="s">
        <v>276</v>
      </c>
      <c r="L153" s="55" t="s">
        <v>63</v>
      </c>
      <c r="M153" s="55" t="s">
        <v>277</v>
      </c>
      <c r="N153" s="55" t="s">
        <v>278</v>
      </c>
      <c r="O153" s="55" t="s">
        <v>279</v>
      </c>
      <c r="P153" s="55" t="s">
        <v>280</v>
      </c>
      <c r="Q153" s="55" t="s">
        <v>186</v>
      </c>
    </row>
    <row r="154" spans="2:17" ht="10.5" customHeight="1">
      <c r="B154" s="58"/>
      <c r="C154" s="57"/>
      <c r="D154" s="59" t="s">
        <v>43</v>
      </c>
      <c r="E154" s="59"/>
      <c r="F154" s="59"/>
      <c r="G154" s="59"/>
      <c r="H154" s="59"/>
      <c r="I154" s="60"/>
      <c r="J154" s="59"/>
      <c r="K154" s="59"/>
      <c r="L154" s="59"/>
      <c r="M154" s="59" t="s">
        <v>277</v>
      </c>
      <c r="N154" s="59"/>
      <c r="O154" s="59" t="s">
        <v>279</v>
      </c>
      <c r="P154" s="59" t="s">
        <v>280</v>
      </c>
      <c r="Q154" s="61"/>
    </row>
    <row r="155" spans="2:17" ht="10.5" customHeight="1">
      <c r="B155" s="65" t="s">
        <v>281</v>
      </c>
      <c r="C155" s="62"/>
      <c r="D155" s="62"/>
      <c r="E155" s="62"/>
      <c r="F155" s="62"/>
      <c r="G155" s="62"/>
      <c r="H155" s="62"/>
      <c r="I155" s="63"/>
      <c r="J155" s="62"/>
      <c r="K155" s="62"/>
      <c r="L155" s="62"/>
      <c r="M155" s="62"/>
      <c r="N155" s="62"/>
      <c r="O155" s="62"/>
      <c r="P155" s="62"/>
      <c r="Q155" s="64"/>
    </row>
    <row r="156" spans="2:17" ht="10.5" customHeight="1">
      <c r="B156" s="53" t="s">
        <v>282</v>
      </c>
      <c r="C156" s="54" t="s">
        <v>38</v>
      </c>
      <c r="D156" s="54" t="s">
        <v>39</v>
      </c>
      <c r="E156" s="55" t="s">
        <v>40</v>
      </c>
      <c r="F156" s="55"/>
      <c r="G156" s="55" t="s">
        <v>40</v>
      </c>
      <c r="H156" s="55"/>
      <c r="I156" s="56" t="s">
        <v>40</v>
      </c>
      <c r="J156" s="55"/>
      <c r="K156" s="55" t="s">
        <v>40</v>
      </c>
      <c r="L156" s="55"/>
      <c r="M156" s="55" t="s">
        <v>41</v>
      </c>
      <c r="N156" s="55" t="s">
        <v>40</v>
      </c>
      <c r="O156" s="55" t="s">
        <v>42</v>
      </c>
      <c r="P156" s="55" t="s">
        <v>42</v>
      </c>
      <c r="Q156" s="55" t="s">
        <v>42</v>
      </c>
    </row>
    <row r="157" spans="2:17" ht="10.5" customHeight="1">
      <c r="B157" s="58"/>
      <c r="C157" s="57"/>
      <c r="D157" s="59" t="s">
        <v>43</v>
      </c>
      <c r="E157" s="59"/>
      <c r="F157" s="59"/>
      <c r="G157" s="59"/>
      <c r="H157" s="59"/>
      <c r="I157" s="60"/>
      <c r="J157" s="59"/>
      <c r="K157" s="59"/>
      <c r="L157" s="59"/>
      <c r="M157" s="59" t="s">
        <v>41</v>
      </c>
      <c r="N157" s="59"/>
      <c r="O157" s="59" t="s">
        <v>42</v>
      </c>
      <c r="P157" s="59" t="s">
        <v>42</v>
      </c>
      <c r="Q157" s="61"/>
    </row>
    <row r="158" spans="2:17" ht="10.5" customHeight="1">
      <c r="B158" s="65" t="s">
        <v>283</v>
      </c>
      <c r="C158" s="62"/>
      <c r="D158" s="62"/>
      <c r="E158" s="62"/>
      <c r="F158" s="62"/>
      <c r="G158" s="62"/>
      <c r="H158" s="62"/>
      <c r="I158" s="63"/>
      <c r="J158" s="62"/>
      <c r="K158" s="62"/>
      <c r="L158" s="62"/>
      <c r="M158" s="62"/>
      <c r="N158" s="62"/>
      <c r="O158" s="62"/>
      <c r="P158" s="62"/>
      <c r="Q158" s="64"/>
    </row>
    <row r="159" spans="2:17" ht="10.5" customHeight="1">
      <c r="B159" s="53" t="s">
        <v>284</v>
      </c>
      <c r="C159" s="54" t="s">
        <v>38</v>
      </c>
      <c r="D159" s="54" t="s">
        <v>39</v>
      </c>
      <c r="E159" s="55" t="s">
        <v>40</v>
      </c>
      <c r="F159" s="55"/>
      <c r="G159" s="55" t="s">
        <v>40</v>
      </c>
      <c r="H159" s="55"/>
      <c r="I159" s="56" t="s">
        <v>40</v>
      </c>
      <c r="J159" s="55"/>
      <c r="K159" s="55" t="s">
        <v>40</v>
      </c>
      <c r="L159" s="55"/>
      <c r="M159" s="55" t="s">
        <v>41</v>
      </c>
      <c r="N159" s="55" t="s">
        <v>40</v>
      </c>
      <c r="O159" s="55" t="s">
        <v>42</v>
      </c>
      <c r="P159" s="55" t="s">
        <v>42</v>
      </c>
      <c r="Q159" s="55" t="s">
        <v>42</v>
      </c>
    </row>
    <row r="160" spans="2:17" ht="10.5" customHeight="1">
      <c r="B160" s="58"/>
      <c r="C160" s="57"/>
      <c r="D160" s="59" t="s">
        <v>43</v>
      </c>
      <c r="E160" s="59"/>
      <c r="F160" s="59"/>
      <c r="G160" s="59"/>
      <c r="H160" s="59"/>
      <c r="I160" s="60"/>
      <c r="J160" s="59"/>
      <c r="K160" s="59"/>
      <c r="L160" s="59"/>
      <c r="M160" s="59" t="s">
        <v>41</v>
      </c>
      <c r="N160" s="59"/>
      <c r="O160" s="59" t="s">
        <v>42</v>
      </c>
      <c r="P160" s="59" t="s">
        <v>42</v>
      </c>
      <c r="Q160" s="61"/>
    </row>
    <row r="161" spans="2:17" ht="10.5" customHeight="1">
      <c r="B161" s="65" t="s">
        <v>285</v>
      </c>
      <c r="C161" s="62"/>
      <c r="D161" s="62"/>
      <c r="E161" s="62"/>
      <c r="F161" s="62"/>
      <c r="G161" s="62"/>
      <c r="H161" s="62"/>
      <c r="I161" s="63"/>
      <c r="J161" s="62"/>
      <c r="K161" s="62"/>
      <c r="L161" s="62"/>
      <c r="M161" s="62"/>
      <c r="N161" s="62"/>
      <c r="O161" s="62"/>
      <c r="P161" s="62"/>
      <c r="Q161" s="64"/>
    </row>
    <row r="162" spans="2:17" ht="10.5" customHeight="1">
      <c r="B162" s="53" t="s">
        <v>286</v>
      </c>
      <c r="C162" s="54" t="s">
        <v>38</v>
      </c>
      <c r="D162" s="54" t="s">
        <v>39</v>
      </c>
      <c r="E162" s="55" t="s">
        <v>40</v>
      </c>
      <c r="F162" s="55"/>
      <c r="G162" s="55" t="s">
        <v>40</v>
      </c>
      <c r="H162" s="55"/>
      <c r="I162" s="56" t="s">
        <v>40</v>
      </c>
      <c r="J162" s="55"/>
      <c r="K162" s="55" t="s">
        <v>40</v>
      </c>
      <c r="L162" s="55"/>
      <c r="M162" s="55" t="s">
        <v>41</v>
      </c>
      <c r="N162" s="55" t="s">
        <v>40</v>
      </c>
      <c r="O162" s="55" t="s">
        <v>42</v>
      </c>
      <c r="P162" s="55" t="s">
        <v>42</v>
      </c>
      <c r="Q162" s="55" t="s">
        <v>42</v>
      </c>
    </row>
    <row r="163" spans="2:17" ht="10.5" customHeight="1">
      <c r="B163" s="58"/>
      <c r="C163" s="57"/>
      <c r="D163" s="59" t="s">
        <v>43</v>
      </c>
      <c r="E163" s="59"/>
      <c r="F163" s="59"/>
      <c r="G163" s="59"/>
      <c r="H163" s="59"/>
      <c r="I163" s="60"/>
      <c r="J163" s="59"/>
      <c r="K163" s="59"/>
      <c r="L163" s="59"/>
      <c r="M163" s="59" t="s">
        <v>41</v>
      </c>
      <c r="N163" s="59"/>
      <c r="O163" s="59" t="s">
        <v>42</v>
      </c>
      <c r="P163" s="59" t="s">
        <v>42</v>
      </c>
      <c r="Q163" s="61"/>
    </row>
    <row r="164" spans="2:17" ht="10.5" customHeight="1">
      <c r="B164" s="65" t="s">
        <v>287</v>
      </c>
      <c r="C164" s="62"/>
      <c r="D164" s="62"/>
      <c r="E164" s="62"/>
      <c r="F164" s="62"/>
      <c r="G164" s="62"/>
      <c r="H164" s="62"/>
      <c r="I164" s="63"/>
      <c r="J164" s="62"/>
      <c r="K164" s="62"/>
      <c r="L164" s="62"/>
      <c r="M164" s="62"/>
      <c r="N164" s="62"/>
      <c r="O164" s="62"/>
      <c r="P164" s="62"/>
      <c r="Q164" s="64"/>
    </row>
    <row r="165" spans="2:17" ht="10.5" customHeight="1">
      <c r="B165" s="53" t="s">
        <v>288</v>
      </c>
      <c r="C165" s="54" t="s">
        <v>38</v>
      </c>
      <c r="D165" s="54" t="s">
        <v>39</v>
      </c>
      <c r="E165" s="55" t="s">
        <v>40</v>
      </c>
      <c r="F165" s="55"/>
      <c r="G165" s="55" t="s">
        <v>40</v>
      </c>
      <c r="H165" s="55"/>
      <c r="I165" s="56" t="s">
        <v>40</v>
      </c>
      <c r="J165" s="55"/>
      <c r="K165" s="55" t="s">
        <v>40</v>
      </c>
      <c r="L165" s="55"/>
      <c r="M165" s="55" t="s">
        <v>41</v>
      </c>
      <c r="N165" s="55" t="s">
        <v>40</v>
      </c>
      <c r="O165" s="55" t="s">
        <v>42</v>
      </c>
      <c r="P165" s="55" t="s">
        <v>42</v>
      </c>
      <c r="Q165" s="55" t="s">
        <v>42</v>
      </c>
    </row>
    <row r="166" spans="2:17" ht="10.5" customHeight="1">
      <c r="B166" s="58"/>
      <c r="C166" s="57"/>
      <c r="D166" s="59" t="s">
        <v>43</v>
      </c>
      <c r="E166" s="59"/>
      <c r="F166" s="59"/>
      <c r="G166" s="59"/>
      <c r="H166" s="59"/>
      <c r="I166" s="60"/>
      <c r="J166" s="59"/>
      <c r="K166" s="59"/>
      <c r="L166" s="59"/>
      <c r="M166" s="59" t="s">
        <v>41</v>
      </c>
      <c r="N166" s="59"/>
      <c r="O166" s="59" t="s">
        <v>42</v>
      </c>
      <c r="P166" s="59" t="s">
        <v>42</v>
      </c>
      <c r="Q166" s="61"/>
    </row>
    <row r="167" spans="2:17" ht="10.5" customHeight="1">
      <c r="B167" s="65" t="s">
        <v>289</v>
      </c>
      <c r="C167" s="62"/>
      <c r="D167" s="62"/>
      <c r="E167" s="62"/>
      <c r="F167" s="62"/>
      <c r="G167" s="62"/>
      <c r="H167" s="62"/>
      <c r="I167" s="63"/>
      <c r="J167" s="62"/>
      <c r="K167" s="62"/>
      <c r="L167" s="62"/>
      <c r="M167" s="62"/>
      <c r="N167" s="62"/>
      <c r="O167" s="62"/>
      <c r="P167" s="62"/>
      <c r="Q167" s="64"/>
    </row>
    <row r="168" spans="2:17" ht="10.5" customHeight="1">
      <c r="B168" s="53" t="s">
        <v>290</v>
      </c>
      <c r="C168" s="54" t="s">
        <v>38</v>
      </c>
      <c r="D168" s="54" t="s">
        <v>39</v>
      </c>
      <c r="E168" s="55" t="s">
        <v>40</v>
      </c>
      <c r="F168" s="55"/>
      <c r="G168" s="55" t="s">
        <v>40</v>
      </c>
      <c r="H168" s="55"/>
      <c r="I168" s="56" t="s">
        <v>40</v>
      </c>
      <c r="J168" s="55"/>
      <c r="K168" s="55" t="s">
        <v>40</v>
      </c>
      <c r="L168" s="55"/>
      <c r="M168" s="55" t="s">
        <v>41</v>
      </c>
      <c r="N168" s="55" t="s">
        <v>40</v>
      </c>
      <c r="O168" s="55" t="s">
        <v>42</v>
      </c>
      <c r="P168" s="55" t="s">
        <v>42</v>
      </c>
      <c r="Q168" s="55" t="s">
        <v>42</v>
      </c>
    </row>
    <row r="169" spans="2:17" ht="10.5" customHeight="1">
      <c r="B169" s="58"/>
      <c r="C169" s="57"/>
      <c r="D169" s="59" t="s">
        <v>43</v>
      </c>
      <c r="E169" s="59"/>
      <c r="F169" s="59"/>
      <c r="G169" s="59"/>
      <c r="H169" s="59"/>
      <c r="I169" s="60"/>
      <c r="J169" s="59"/>
      <c r="K169" s="59"/>
      <c r="L169" s="59"/>
      <c r="M169" s="59" t="s">
        <v>41</v>
      </c>
      <c r="N169" s="59"/>
      <c r="O169" s="59" t="s">
        <v>42</v>
      </c>
      <c r="P169" s="59" t="s">
        <v>42</v>
      </c>
      <c r="Q169" s="61"/>
    </row>
    <row r="170" spans="2:17" ht="10.5" customHeight="1">
      <c r="B170" s="65" t="s">
        <v>291</v>
      </c>
      <c r="C170" s="62"/>
      <c r="D170" s="62"/>
      <c r="E170" s="62"/>
      <c r="F170" s="62"/>
      <c r="G170" s="62"/>
      <c r="H170" s="62"/>
      <c r="I170" s="63"/>
      <c r="J170" s="62"/>
      <c r="K170" s="62"/>
      <c r="L170" s="62"/>
      <c r="M170" s="62"/>
      <c r="N170" s="62"/>
      <c r="O170" s="62"/>
      <c r="P170" s="62"/>
      <c r="Q170" s="64"/>
    </row>
    <row r="171" spans="2:17" ht="10.5" customHeight="1">
      <c r="B171" s="53" t="s">
        <v>292</v>
      </c>
      <c r="C171" s="54" t="s">
        <v>38</v>
      </c>
      <c r="D171" s="54" t="s">
        <v>39</v>
      </c>
      <c r="E171" s="55" t="s">
        <v>40</v>
      </c>
      <c r="F171" s="55"/>
      <c r="G171" s="55" t="s">
        <v>40</v>
      </c>
      <c r="H171" s="55"/>
      <c r="I171" s="56" t="s">
        <v>40</v>
      </c>
      <c r="J171" s="55"/>
      <c r="K171" s="55" t="s">
        <v>40</v>
      </c>
      <c r="L171" s="55"/>
      <c r="M171" s="55" t="s">
        <v>41</v>
      </c>
      <c r="N171" s="55" t="s">
        <v>40</v>
      </c>
      <c r="O171" s="55" t="s">
        <v>42</v>
      </c>
      <c r="P171" s="55" t="s">
        <v>42</v>
      </c>
      <c r="Q171" s="55" t="s">
        <v>42</v>
      </c>
    </row>
    <row r="172" spans="2:17" ht="10.5" customHeight="1">
      <c r="B172" s="58"/>
      <c r="C172" s="57"/>
      <c r="D172" s="59" t="s">
        <v>43</v>
      </c>
      <c r="E172" s="59"/>
      <c r="F172" s="59"/>
      <c r="G172" s="59"/>
      <c r="H172" s="59"/>
      <c r="I172" s="60"/>
      <c r="J172" s="59"/>
      <c r="K172" s="59"/>
      <c r="L172" s="59"/>
      <c r="M172" s="59" t="s">
        <v>41</v>
      </c>
      <c r="N172" s="59"/>
      <c r="O172" s="59" t="s">
        <v>42</v>
      </c>
      <c r="P172" s="59" t="s">
        <v>42</v>
      </c>
      <c r="Q172" s="61"/>
    </row>
    <row r="173" spans="2:17" ht="10.5" customHeight="1">
      <c r="B173" s="65" t="s">
        <v>293</v>
      </c>
      <c r="C173" s="62"/>
      <c r="D173" s="62"/>
      <c r="E173" s="62"/>
      <c r="F173" s="62"/>
      <c r="G173" s="62"/>
      <c r="H173" s="62"/>
      <c r="I173" s="63"/>
      <c r="J173" s="62"/>
      <c r="K173" s="62"/>
      <c r="L173" s="62"/>
      <c r="M173" s="62"/>
      <c r="N173" s="62"/>
      <c r="O173" s="62"/>
      <c r="P173" s="62"/>
      <c r="Q173" s="64"/>
    </row>
    <row r="174" spans="2:17" ht="10.5" customHeight="1">
      <c r="B174" s="53" t="s">
        <v>294</v>
      </c>
      <c r="C174" s="54" t="s">
        <v>38</v>
      </c>
      <c r="D174" s="54" t="s">
        <v>39</v>
      </c>
      <c r="E174" s="55" t="s">
        <v>40</v>
      </c>
      <c r="F174" s="55"/>
      <c r="G174" s="55" t="s">
        <v>40</v>
      </c>
      <c r="H174" s="55"/>
      <c r="I174" s="56" t="s">
        <v>40</v>
      </c>
      <c r="J174" s="55"/>
      <c r="K174" s="55" t="s">
        <v>40</v>
      </c>
      <c r="L174" s="55"/>
      <c r="M174" s="55" t="s">
        <v>41</v>
      </c>
      <c r="N174" s="55" t="s">
        <v>40</v>
      </c>
      <c r="O174" s="55" t="s">
        <v>42</v>
      </c>
      <c r="P174" s="55" t="s">
        <v>42</v>
      </c>
      <c r="Q174" s="55" t="s">
        <v>42</v>
      </c>
    </row>
    <row r="175" spans="2:17" ht="10.5" customHeight="1">
      <c r="B175" s="58"/>
      <c r="C175" s="57"/>
      <c r="D175" s="59" t="s">
        <v>43</v>
      </c>
      <c r="E175" s="59"/>
      <c r="F175" s="59"/>
      <c r="G175" s="59"/>
      <c r="H175" s="59"/>
      <c r="I175" s="60"/>
      <c r="J175" s="59"/>
      <c r="K175" s="59"/>
      <c r="L175" s="59"/>
      <c r="M175" s="59" t="s">
        <v>41</v>
      </c>
      <c r="N175" s="59"/>
      <c r="O175" s="59" t="s">
        <v>42</v>
      </c>
      <c r="P175" s="59" t="s">
        <v>42</v>
      </c>
      <c r="Q175" s="61"/>
    </row>
    <row r="176" spans="2:17" ht="10.5" customHeight="1">
      <c r="B176" s="65" t="s">
        <v>295</v>
      </c>
      <c r="C176" s="62"/>
      <c r="D176" s="62"/>
      <c r="E176" s="62"/>
      <c r="F176" s="62"/>
      <c r="G176" s="62"/>
      <c r="H176" s="62"/>
      <c r="I176" s="63"/>
      <c r="J176" s="62"/>
      <c r="K176" s="62"/>
      <c r="L176" s="62"/>
      <c r="M176" s="62"/>
      <c r="N176" s="62"/>
      <c r="O176" s="62"/>
      <c r="P176" s="62"/>
      <c r="Q176" s="64"/>
    </row>
    <row r="177" spans="2:17" ht="10.5" customHeight="1">
      <c r="B177" s="53" t="s">
        <v>296</v>
      </c>
      <c r="C177" s="54" t="s">
        <v>38</v>
      </c>
      <c r="D177" s="54" t="s">
        <v>39</v>
      </c>
      <c r="E177" s="55" t="s">
        <v>40</v>
      </c>
      <c r="F177" s="55"/>
      <c r="G177" s="55" t="s">
        <v>40</v>
      </c>
      <c r="H177" s="55"/>
      <c r="I177" s="56" t="s">
        <v>40</v>
      </c>
      <c r="J177" s="55"/>
      <c r="K177" s="55" t="s">
        <v>40</v>
      </c>
      <c r="L177" s="55"/>
      <c r="M177" s="55" t="s">
        <v>41</v>
      </c>
      <c r="N177" s="55" t="s">
        <v>40</v>
      </c>
      <c r="O177" s="55" t="s">
        <v>42</v>
      </c>
      <c r="P177" s="55" t="s">
        <v>42</v>
      </c>
      <c r="Q177" s="55" t="s">
        <v>42</v>
      </c>
    </row>
    <row r="178" spans="2:17" ht="10.5" customHeight="1">
      <c r="B178" s="58"/>
      <c r="C178" s="57"/>
      <c r="D178" s="59" t="s">
        <v>43</v>
      </c>
      <c r="E178" s="59"/>
      <c r="F178" s="59"/>
      <c r="G178" s="59"/>
      <c r="H178" s="59"/>
      <c r="I178" s="60"/>
      <c r="J178" s="59"/>
      <c r="K178" s="59"/>
      <c r="L178" s="59"/>
      <c r="M178" s="59" t="s">
        <v>41</v>
      </c>
      <c r="N178" s="59"/>
      <c r="O178" s="59" t="s">
        <v>42</v>
      </c>
      <c r="P178" s="59" t="s">
        <v>42</v>
      </c>
      <c r="Q178" s="61"/>
    </row>
    <row r="179" spans="2:17" ht="10.5" customHeight="1">
      <c r="B179" s="65" t="s">
        <v>297</v>
      </c>
      <c r="C179" s="62"/>
      <c r="D179" s="62"/>
      <c r="E179" s="62"/>
      <c r="F179" s="62"/>
      <c r="G179" s="62"/>
      <c r="H179" s="62"/>
      <c r="I179" s="63"/>
      <c r="J179" s="62"/>
      <c r="K179" s="62"/>
      <c r="L179" s="62"/>
      <c r="M179" s="62"/>
      <c r="N179" s="62"/>
      <c r="O179" s="62"/>
      <c r="P179" s="62"/>
      <c r="Q179" s="64"/>
    </row>
    <row r="180" spans="2:17" ht="10.5" customHeight="1">
      <c r="B180" s="53" t="s">
        <v>298</v>
      </c>
      <c r="C180" s="54" t="s">
        <v>38</v>
      </c>
      <c r="D180" s="54" t="s">
        <v>39</v>
      </c>
      <c r="E180" s="55" t="s">
        <v>40</v>
      </c>
      <c r="F180" s="55"/>
      <c r="G180" s="55" t="s">
        <v>40</v>
      </c>
      <c r="H180" s="55"/>
      <c r="I180" s="56" t="s">
        <v>40</v>
      </c>
      <c r="J180" s="55"/>
      <c r="K180" s="55" t="s">
        <v>40</v>
      </c>
      <c r="L180" s="55"/>
      <c r="M180" s="55" t="s">
        <v>41</v>
      </c>
      <c r="N180" s="55" t="s">
        <v>40</v>
      </c>
      <c r="O180" s="55" t="s">
        <v>42</v>
      </c>
      <c r="P180" s="55" t="s">
        <v>42</v>
      </c>
      <c r="Q180" s="55" t="s">
        <v>42</v>
      </c>
    </row>
    <row r="181" spans="2:17" ht="10.5" customHeight="1">
      <c r="B181" s="58"/>
      <c r="C181" s="57"/>
      <c r="D181" s="59" t="s">
        <v>43</v>
      </c>
      <c r="E181" s="59"/>
      <c r="F181" s="59"/>
      <c r="G181" s="59"/>
      <c r="H181" s="59"/>
      <c r="I181" s="60"/>
      <c r="J181" s="59"/>
      <c r="K181" s="59"/>
      <c r="L181" s="59"/>
      <c r="M181" s="59" t="s">
        <v>41</v>
      </c>
      <c r="N181" s="59"/>
      <c r="O181" s="59" t="s">
        <v>42</v>
      </c>
      <c r="P181" s="59" t="s">
        <v>42</v>
      </c>
      <c r="Q181" s="61"/>
    </row>
    <row r="182" spans="2:17" ht="10.5" customHeight="1">
      <c r="B182" s="65" t="s">
        <v>299</v>
      </c>
      <c r="C182" s="62"/>
      <c r="D182" s="62"/>
      <c r="E182" s="62"/>
      <c r="F182" s="62"/>
      <c r="G182" s="62"/>
      <c r="H182" s="62"/>
      <c r="I182" s="63"/>
      <c r="J182" s="62"/>
      <c r="K182" s="62"/>
      <c r="L182" s="62"/>
      <c r="M182" s="62"/>
      <c r="N182" s="62"/>
      <c r="O182" s="62"/>
      <c r="P182" s="62"/>
      <c r="Q182" s="64"/>
    </row>
    <row r="183" spans="2:17" ht="10.5" customHeight="1">
      <c r="B183" s="53" t="s">
        <v>300</v>
      </c>
      <c r="C183" s="54" t="s">
        <v>38</v>
      </c>
      <c r="D183" s="54" t="s">
        <v>39</v>
      </c>
      <c r="E183" s="55" t="s">
        <v>40</v>
      </c>
      <c r="F183" s="55"/>
      <c r="G183" s="55" t="s">
        <v>40</v>
      </c>
      <c r="H183" s="55"/>
      <c r="I183" s="56" t="s">
        <v>40</v>
      </c>
      <c r="J183" s="55"/>
      <c r="K183" s="55" t="s">
        <v>40</v>
      </c>
      <c r="L183" s="55"/>
      <c r="M183" s="55" t="s">
        <v>41</v>
      </c>
      <c r="N183" s="55" t="s">
        <v>40</v>
      </c>
      <c r="O183" s="55" t="s">
        <v>42</v>
      </c>
      <c r="P183" s="55" t="s">
        <v>42</v>
      </c>
      <c r="Q183" s="55" t="s">
        <v>42</v>
      </c>
    </row>
    <row r="184" spans="2:17" ht="10.5" customHeight="1">
      <c r="B184" s="58"/>
      <c r="C184" s="57"/>
      <c r="D184" s="59" t="s">
        <v>43</v>
      </c>
      <c r="E184" s="59"/>
      <c r="F184" s="59"/>
      <c r="G184" s="59"/>
      <c r="H184" s="59"/>
      <c r="I184" s="60"/>
      <c r="J184" s="59"/>
      <c r="K184" s="59"/>
      <c r="L184" s="59"/>
      <c r="M184" s="59" t="s">
        <v>41</v>
      </c>
      <c r="N184" s="59"/>
      <c r="O184" s="59" t="s">
        <v>42</v>
      </c>
      <c r="P184" s="59" t="s">
        <v>42</v>
      </c>
      <c r="Q184" s="61"/>
    </row>
    <row r="185" spans="2:17" ht="10.5" customHeight="1">
      <c r="B185" s="65" t="s">
        <v>301</v>
      </c>
      <c r="C185" s="62"/>
      <c r="D185" s="62"/>
      <c r="E185" s="62"/>
      <c r="F185" s="62"/>
      <c r="G185" s="62"/>
      <c r="H185" s="62"/>
      <c r="I185" s="63"/>
      <c r="J185" s="62"/>
      <c r="K185" s="62"/>
      <c r="L185" s="62"/>
      <c r="M185" s="62"/>
      <c r="N185" s="62"/>
      <c r="O185" s="62"/>
      <c r="P185" s="62"/>
      <c r="Q185" s="64"/>
    </row>
    <row r="186" spans="2:17" ht="10.5" customHeight="1">
      <c r="B186" s="53" t="s">
        <v>302</v>
      </c>
      <c r="C186" s="54" t="s">
        <v>38</v>
      </c>
      <c r="D186" s="54" t="s">
        <v>39</v>
      </c>
      <c r="E186" s="55" t="s">
        <v>40</v>
      </c>
      <c r="F186" s="55"/>
      <c r="G186" s="55" t="s">
        <v>40</v>
      </c>
      <c r="H186" s="55"/>
      <c r="I186" s="56" t="s">
        <v>40</v>
      </c>
      <c r="J186" s="55"/>
      <c r="K186" s="55" t="s">
        <v>40</v>
      </c>
      <c r="L186" s="55"/>
      <c r="M186" s="55" t="s">
        <v>41</v>
      </c>
      <c r="N186" s="55" t="s">
        <v>40</v>
      </c>
      <c r="O186" s="55" t="s">
        <v>42</v>
      </c>
      <c r="P186" s="55" t="s">
        <v>42</v>
      </c>
      <c r="Q186" s="55" t="s">
        <v>42</v>
      </c>
    </row>
    <row r="187" spans="2:17" ht="10.5" customHeight="1">
      <c r="B187" s="58"/>
      <c r="C187" s="57"/>
      <c r="D187" s="59" t="s">
        <v>43</v>
      </c>
      <c r="E187" s="59"/>
      <c r="F187" s="59"/>
      <c r="G187" s="59"/>
      <c r="H187" s="59"/>
      <c r="I187" s="60"/>
      <c r="J187" s="59"/>
      <c r="K187" s="59"/>
      <c r="L187" s="59"/>
      <c r="M187" s="59" t="s">
        <v>41</v>
      </c>
      <c r="N187" s="59"/>
      <c r="O187" s="59" t="s">
        <v>42</v>
      </c>
      <c r="P187" s="59" t="s">
        <v>42</v>
      </c>
      <c r="Q187" s="61"/>
    </row>
    <row r="188" spans="2:17" ht="10.5" customHeight="1">
      <c r="B188" s="65" t="s">
        <v>303</v>
      </c>
      <c r="C188" s="62"/>
      <c r="D188" s="62"/>
      <c r="E188" s="62"/>
      <c r="F188" s="62"/>
      <c r="G188" s="62"/>
      <c r="H188" s="62"/>
      <c r="I188" s="63"/>
      <c r="J188" s="62"/>
      <c r="K188" s="62"/>
      <c r="L188" s="62"/>
      <c r="M188" s="62"/>
      <c r="N188" s="62"/>
      <c r="O188" s="62"/>
      <c r="P188" s="62"/>
      <c r="Q188" s="64"/>
    </row>
    <row r="189" spans="2:17" ht="10.5" customHeight="1">
      <c r="B189" s="53" t="s">
        <v>304</v>
      </c>
      <c r="C189" s="54" t="s">
        <v>38</v>
      </c>
      <c r="D189" s="54" t="s">
        <v>39</v>
      </c>
      <c r="E189" s="55" t="s">
        <v>305</v>
      </c>
      <c r="F189" s="55" t="s">
        <v>186</v>
      </c>
      <c r="G189" s="55" t="s">
        <v>305</v>
      </c>
      <c r="H189" s="55" t="s">
        <v>186</v>
      </c>
      <c r="I189" s="56" t="s">
        <v>305</v>
      </c>
      <c r="J189" s="55" t="s">
        <v>186</v>
      </c>
      <c r="K189" s="55" t="s">
        <v>305</v>
      </c>
      <c r="L189" s="55" t="s">
        <v>186</v>
      </c>
      <c r="M189" s="55" t="s">
        <v>306</v>
      </c>
      <c r="N189" s="55" t="s">
        <v>306</v>
      </c>
      <c r="O189" s="55" t="s">
        <v>222</v>
      </c>
      <c r="P189" s="55" t="s">
        <v>307</v>
      </c>
      <c r="Q189" s="55" t="s">
        <v>151</v>
      </c>
    </row>
    <row r="190" spans="2:17" ht="10.5" customHeight="1">
      <c r="B190" s="58"/>
      <c r="C190" s="57"/>
      <c r="D190" s="59" t="s">
        <v>43</v>
      </c>
      <c r="E190" s="59"/>
      <c r="F190" s="59"/>
      <c r="G190" s="59"/>
      <c r="H190" s="59"/>
      <c r="I190" s="60"/>
      <c r="J190" s="59"/>
      <c r="K190" s="59"/>
      <c r="L190" s="59"/>
      <c r="M190" s="59" t="s">
        <v>306</v>
      </c>
      <c r="N190" s="59"/>
      <c r="O190" s="59" t="s">
        <v>222</v>
      </c>
      <c r="P190" s="59" t="s">
        <v>307</v>
      </c>
      <c r="Q190" s="61"/>
    </row>
    <row r="191" spans="2:17" ht="10.5" customHeight="1">
      <c r="B191" s="65" t="s">
        <v>308</v>
      </c>
      <c r="C191" s="62"/>
      <c r="D191" s="62"/>
      <c r="E191" s="62"/>
      <c r="F191" s="62"/>
      <c r="G191" s="62"/>
      <c r="H191" s="62"/>
      <c r="I191" s="63"/>
      <c r="J191" s="62"/>
      <c r="K191" s="62"/>
      <c r="L191" s="62"/>
      <c r="M191" s="62"/>
      <c r="N191" s="62"/>
      <c r="O191" s="62"/>
      <c r="P191" s="62"/>
      <c r="Q191" s="64"/>
    </row>
    <row r="192" spans="2:17" ht="10.5" customHeight="1">
      <c r="B192" s="53" t="s">
        <v>309</v>
      </c>
      <c r="C192" s="54" t="s">
        <v>38</v>
      </c>
      <c r="D192" s="54" t="s">
        <v>39</v>
      </c>
      <c r="E192" s="55" t="s">
        <v>40</v>
      </c>
      <c r="F192" s="55"/>
      <c r="G192" s="55" t="s">
        <v>40</v>
      </c>
      <c r="H192" s="55"/>
      <c r="I192" s="56" t="s">
        <v>40</v>
      </c>
      <c r="J192" s="55"/>
      <c r="K192" s="55" t="s">
        <v>40</v>
      </c>
      <c r="L192" s="55"/>
      <c r="M192" s="55" t="s">
        <v>41</v>
      </c>
      <c r="N192" s="55" t="s">
        <v>40</v>
      </c>
      <c r="O192" s="55" t="s">
        <v>42</v>
      </c>
      <c r="P192" s="55" t="s">
        <v>42</v>
      </c>
      <c r="Q192" s="55" t="s">
        <v>42</v>
      </c>
    </row>
    <row r="193" spans="2:17" ht="10.5" customHeight="1">
      <c r="B193" s="58"/>
      <c r="C193" s="57"/>
      <c r="D193" s="59" t="s">
        <v>43</v>
      </c>
      <c r="E193" s="59"/>
      <c r="F193" s="59"/>
      <c r="G193" s="59"/>
      <c r="H193" s="59"/>
      <c r="I193" s="60"/>
      <c r="J193" s="59"/>
      <c r="K193" s="59"/>
      <c r="L193" s="59"/>
      <c r="M193" s="59" t="s">
        <v>41</v>
      </c>
      <c r="N193" s="59"/>
      <c r="O193" s="59" t="s">
        <v>42</v>
      </c>
      <c r="P193" s="59" t="s">
        <v>42</v>
      </c>
      <c r="Q193" s="61"/>
    </row>
    <row r="194" spans="2:17" ht="10.5" customHeight="1">
      <c r="B194" s="65" t="s">
        <v>310</v>
      </c>
      <c r="C194" s="62"/>
      <c r="D194" s="62"/>
      <c r="E194" s="62"/>
      <c r="F194" s="62"/>
      <c r="G194" s="62"/>
      <c r="H194" s="62"/>
      <c r="I194" s="63"/>
      <c r="J194" s="62"/>
      <c r="K194" s="62"/>
      <c r="L194" s="62"/>
      <c r="M194" s="62"/>
      <c r="N194" s="62"/>
      <c r="O194" s="62"/>
      <c r="P194" s="62"/>
      <c r="Q194" s="64"/>
    </row>
    <row r="195" spans="2:17" ht="10.5" customHeight="1">
      <c r="B195" s="53" t="s">
        <v>311</v>
      </c>
      <c r="C195" s="54" t="s">
        <v>38</v>
      </c>
      <c r="D195" s="54" t="s">
        <v>39</v>
      </c>
      <c r="E195" s="55" t="s">
        <v>40</v>
      </c>
      <c r="F195" s="55"/>
      <c r="G195" s="55" t="s">
        <v>40</v>
      </c>
      <c r="H195" s="55"/>
      <c r="I195" s="56" t="s">
        <v>40</v>
      </c>
      <c r="J195" s="55"/>
      <c r="K195" s="55" t="s">
        <v>40</v>
      </c>
      <c r="L195" s="55"/>
      <c r="M195" s="55" t="s">
        <v>41</v>
      </c>
      <c r="N195" s="55" t="s">
        <v>40</v>
      </c>
      <c r="O195" s="55" t="s">
        <v>42</v>
      </c>
      <c r="P195" s="55" t="s">
        <v>42</v>
      </c>
      <c r="Q195" s="55" t="s">
        <v>42</v>
      </c>
    </row>
    <row r="196" spans="2:17" ht="10.5" customHeight="1">
      <c r="B196" s="58"/>
      <c r="C196" s="57"/>
      <c r="D196" s="59" t="s">
        <v>43</v>
      </c>
      <c r="E196" s="59"/>
      <c r="F196" s="59"/>
      <c r="G196" s="59"/>
      <c r="H196" s="59"/>
      <c r="I196" s="60"/>
      <c r="J196" s="59"/>
      <c r="K196" s="59"/>
      <c r="L196" s="59"/>
      <c r="M196" s="59" t="s">
        <v>41</v>
      </c>
      <c r="N196" s="59"/>
      <c r="O196" s="59" t="s">
        <v>42</v>
      </c>
      <c r="P196" s="59" t="s">
        <v>42</v>
      </c>
      <c r="Q196" s="61"/>
    </row>
    <row r="197" spans="2:17" ht="10.5" customHeight="1">
      <c r="B197" s="65" t="s">
        <v>312</v>
      </c>
      <c r="C197" s="62"/>
      <c r="D197" s="62"/>
      <c r="E197" s="62"/>
      <c r="F197" s="62"/>
      <c r="G197" s="62"/>
      <c r="H197" s="62"/>
      <c r="I197" s="63"/>
      <c r="J197" s="62"/>
      <c r="K197" s="62"/>
      <c r="L197" s="62"/>
      <c r="M197" s="62"/>
      <c r="N197" s="62"/>
      <c r="O197" s="62"/>
      <c r="P197" s="62"/>
      <c r="Q197" s="64"/>
    </row>
    <row r="198" spans="2:17" ht="10.5" customHeight="1">
      <c r="B198" s="53" t="s">
        <v>313</v>
      </c>
      <c r="C198" s="54" t="s">
        <v>38</v>
      </c>
      <c r="D198" s="54" t="s">
        <v>39</v>
      </c>
      <c r="E198" s="55" t="s">
        <v>40</v>
      </c>
      <c r="F198" s="55"/>
      <c r="G198" s="55" t="s">
        <v>40</v>
      </c>
      <c r="H198" s="55"/>
      <c r="I198" s="56" t="s">
        <v>40</v>
      </c>
      <c r="J198" s="55"/>
      <c r="K198" s="55" t="s">
        <v>40</v>
      </c>
      <c r="L198" s="55"/>
      <c r="M198" s="55" t="s">
        <v>41</v>
      </c>
      <c r="N198" s="55" t="s">
        <v>40</v>
      </c>
      <c r="O198" s="55" t="s">
        <v>42</v>
      </c>
      <c r="P198" s="55" t="s">
        <v>42</v>
      </c>
      <c r="Q198" s="55" t="s">
        <v>42</v>
      </c>
    </row>
    <row r="199" spans="2:17" ht="10.5" customHeight="1">
      <c r="B199" s="58"/>
      <c r="C199" s="57"/>
      <c r="D199" s="59" t="s">
        <v>43</v>
      </c>
      <c r="E199" s="59"/>
      <c r="F199" s="59"/>
      <c r="G199" s="59"/>
      <c r="H199" s="59"/>
      <c r="I199" s="60"/>
      <c r="J199" s="59"/>
      <c r="K199" s="59"/>
      <c r="L199" s="59"/>
      <c r="M199" s="59" t="s">
        <v>41</v>
      </c>
      <c r="N199" s="59"/>
      <c r="O199" s="59" t="s">
        <v>42</v>
      </c>
      <c r="P199" s="59" t="s">
        <v>42</v>
      </c>
      <c r="Q199" s="61"/>
    </row>
    <row r="200" spans="2:17" ht="10.5" customHeight="1">
      <c r="B200" s="65" t="s">
        <v>314</v>
      </c>
      <c r="C200" s="62"/>
      <c r="D200" s="62"/>
      <c r="E200" s="62"/>
      <c r="F200" s="62"/>
      <c r="G200" s="62"/>
      <c r="H200" s="62"/>
      <c r="I200" s="63"/>
      <c r="J200" s="62"/>
      <c r="K200" s="62"/>
      <c r="L200" s="62"/>
      <c r="M200" s="62"/>
      <c r="N200" s="62"/>
      <c r="O200" s="62"/>
      <c r="P200" s="62"/>
      <c r="Q200" s="64"/>
    </row>
    <row r="201" spans="2:17" ht="10.5" customHeight="1">
      <c r="B201" s="53" t="s">
        <v>315</v>
      </c>
      <c r="C201" s="54" t="s">
        <v>38</v>
      </c>
      <c r="D201" s="54" t="s">
        <v>39</v>
      </c>
      <c r="E201" s="55" t="s">
        <v>40</v>
      </c>
      <c r="F201" s="55"/>
      <c r="G201" s="55" t="s">
        <v>40</v>
      </c>
      <c r="H201" s="55"/>
      <c r="I201" s="56" t="s">
        <v>40</v>
      </c>
      <c r="J201" s="55"/>
      <c r="K201" s="55" t="s">
        <v>40</v>
      </c>
      <c r="L201" s="55"/>
      <c r="M201" s="55" t="s">
        <v>41</v>
      </c>
      <c r="N201" s="55" t="s">
        <v>40</v>
      </c>
      <c r="O201" s="55" t="s">
        <v>42</v>
      </c>
      <c r="P201" s="55" t="s">
        <v>42</v>
      </c>
      <c r="Q201" s="55" t="s">
        <v>42</v>
      </c>
    </row>
    <row r="202" spans="2:17" ht="10.5" customHeight="1">
      <c r="B202" s="58"/>
      <c r="C202" s="57"/>
      <c r="D202" s="59" t="s">
        <v>43</v>
      </c>
      <c r="E202" s="59"/>
      <c r="F202" s="59"/>
      <c r="G202" s="59"/>
      <c r="H202" s="59"/>
      <c r="I202" s="60"/>
      <c r="J202" s="59"/>
      <c r="K202" s="59"/>
      <c r="L202" s="59"/>
      <c r="M202" s="59" t="s">
        <v>41</v>
      </c>
      <c r="N202" s="59"/>
      <c r="O202" s="59" t="s">
        <v>42</v>
      </c>
      <c r="P202" s="59" t="s">
        <v>42</v>
      </c>
      <c r="Q202" s="61"/>
    </row>
    <row r="203" spans="2:17" ht="10.5" customHeight="1">
      <c r="B203" s="65" t="s">
        <v>316</v>
      </c>
      <c r="C203" s="62"/>
      <c r="D203" s="62"/>
      <c r="E203" s="62"/>
      <c r="F203" s="62"/>
      <c r="G203" s="62"/>
      <c r="H203" s="62"/>
      <c r="I203" s="63"/>
      <c r="J203" s="62"/>
      <c r="K203" s="62"/>
      <c r="L203" s="62"/>
      <c r="M203" s="62"/>
      <c r="N203" s="62"/>
      <c r="O203" s="62"/>
      <c r="P203" s="62"/>
      <c r="Q203" s="64"/>
    </row>
    <row r="204" spans="2:17" ht="10.5" customHeight="1">
      <c r="B204" s="53" t="s">
        <v>317</v>
      </c>
      <c r="C204" s="54" t="s">
        <v>38</v>
      </c>
      <c r="D204" s="54" t="s">
        <v>39</v>
      </c>
      <c r="E204" s="55" t="s">
        <v>40</v>
      </c>
      <c r="F204" s="55"/>
      <c r="G204" s="55" t="s">
        <v>40</v>
      </c>
      <c r="H204" s="55"/>
      <c r="I204" s="56" t="s">
        <v>40</v>
      </c>
      <c r="J204" s="55"/>
      <c r="K204" s="55" t="s">
        <v>40</v>
      </c>
      <c r="L204" s="55"/>
      <c r="M204" s="55" t="s">
        <v>41</v>
      </c>
      <c r="N204" s="55" t="s">
        <v>40</v>
      </c>
      <c r="O204" s="55" t="s">
        <v>42</v>
      </c>
      <c r="P204" s="55" t="s">
        <v>42</v>
      </c>
      <c r="Q204" s="55" t="s">
        <v>42</v>
      </c>
    </row>
    <row r="205" spans="2:17" ht="10.5" customHeight="1">
      <c r="B205" s="58"/>
      <c r="C205" s="57"/>
      <c r="D205" s="59" t="s">
        <v>43</v>
      </c>
      <c r="E205" s="59"/>
      <c r="F205" s="59"/>
      <c r="G205" s="59"/>
      <c r="H205" s="59"/>
      <c r="I205" s="60"/>
      <c r="J205" s="59"/>
      <c r="K205" s="59"/>
      <c r="L205" s="59"/>
      <c r="M205" s="59" t="s">
        <v>41</v>
      </c>
      <c r="N205" s="59"/>
      <c r="O205" s="59" t="s">
        <v>42</v>
      </c>
      <c r="P205" s="59" t="s">
        <v>42</v>
      </c>
      <c r="Q205" s="61"/>
    </row>
    <row r="206" spans="2:17" ht="10.5" customHeight="1">
      <c r="B206" s="65" t="s">
        <v>318</v>
      </c>
      <c r="C206" s="62"/>
      <c r="D206" s="62"/>
      <c r="E206" s="62"/>
      <c r="F206" s="62"/>
      <c r="G206" s="62"/>
      <c r="H206" s="62"/>
      <c r="I206" s="63"/>
      <c r="J206" s="62"/>
      <c r="K206" s="62"/>
      <c r="L206" s="62"/>
      <c r="M206" s="62"/>
      <c r="N206" s="62"/>
      <c r="O206" s="62"/>
      <c r="P206" s="62"/>
      <c r="Q206" s="64"/>
    </row>
    <row r="207" spans="2:17" ht="10.5" customHeight="1">
      <c r="B207" s="53" t="s">
        <v>319</v>
      </c>
      <c r="C207" s="54" t="s">
        <v>38</v>
      </c>
      <c r="D207" s="54" t="s">
        <v>39</v>
      </c>
      <c r="E207" s="55" t="s">
        <v>40</v>
      </c>
      <c r="F207" s="55"/>
      <c r="G207" s="55" t="s">
        <v>40</v>
      </c>
      <c r="H207" s="55"/>
      <c r="I207" s="56" t="s">
        <v>40</v>
      </c>
      <c r="J207" s="55"/>
      <c r="K207" s="55" t="s">
        <v>40</v>
      </c>
      <c r="L207" s="55"/>
      <c r="M207" s="55" t="s">
        <v>41</v>
      </c>
      <c r="N207" s="55" t="s">
        <v>40</v>
      </c>
      <c r="O207" s="55" t="s">
        <v>42</v>
      </c>
      <c r="P207" s="55" t="s">
        <v>42</v>
      </c>
      <c r="Q207" s="55" t="s">
        <v>42</v>
      </c>
    </row>
    <row r="208" spans="2:17" ht="10.5" customHeight="1">
      <c r="B208" s="58"/>
      <c r="C208" s="57"/>
      <c r="D208" s="59" t="s">
        <v>43</v>
      </c>
      <c r="E208" s="59"/>
      <c r="F208" s="59"/>
      <c r="G208" s="59"/>
      <c r="H208" s="59"/>
      <c r="I208" s="60"/>
      <c r="J208" s="59"/>
      <c r="K208" s="59"/>
      <c r="L208" s="59"/>
      <c r="M208" s="59" t="s">
        <v>41</v>
      </c>
      <c r="N208" s="59"/>
      <c r="O208" s="59" t="s">
        <v>42</v>
      </c>
      <c r="P208" s="59" t="s">
        <v>42</v>
      </c>
      <c r="Q208" s="61"/>
    </row>
    <row r="209" spans="2:17" ht="10.5" customHeight="1">
      <c r="B209" s="65" t="s">
        <v>320</v>
      </c>
      <c r="C209" s="62"/>
      <c r="D209" s="62"/>
      <c r="E209" s="62"/>
      <c r="F209" s="62"/>
      <c r="G209" s="62"/>
      <c r="H209" s="62"/>
      <c r="I209" s="63"/>
      <c r="J209" s="62"/>
      <c r="K209" s="62"/>
      <c r="L209" s="62"/>
      <c r="M209" s="62"/>
      <c r="N209" s="62"/>
      <c r="O209" s="62"/>
      <c r="P209" s="62"/>
      <c r="Q209" s="64"/>
    </row>
    <row r="210" spans="2:17" ht="10.5" customHeight="1">
      <c r="B210" s="53" t="s">
        <v>321</v>
      </c>
      <c r="C210" s="54" t="s">
        <v>38</v>
      </c>
      <c r="D210" s="54" t="s">
        <v>39</v>
      </c>
      <c r="E210" s="55" t="s">
        <v>40</v>
      </c>
      <c r="F210" s="55"/>
      <c r="G210" s="55" t="s">
        <v>40</v>
      </c>
      <c r="H210" s="55"/>
      <c r="I210" s="56" t="s">
        <v>40</v>
      </c>
      <c r="J210" s="55"/>
      <c r="K210" s="55" t="s">
        <v>40</v>
      </c>
      <c r="L210" s="55"/>
      <c r="M210" s="55" t="s">
        <v>41</v>
      </c>
      <c r="N210" s="55" t="s">
        <v>40</v>
      </c>
      <c r="O210" s="55" t="s">
        <v>42</v>
      </c>
      <c r="P210" s="55" t="s">
        <v>42</v>
      </c>
      <c r="Q210" s="55" t="s">
        <v>42</v>
      </c>
    </row>
    <row r="211" spans="2:17" ht="10.5" customHeight="1">
      <c r="B211" s="58"/>
      <c r="C211" s="57"/>
      <c r="D211" s="59" t="s">
        <v>43</v>
      </c>
      <c r="E211" s="59"/>
      <c r="F211" s="59"/>
      <c r="G211" s="59"/>
      <c r="H211" s="59"/>
      <c r="I211" s="60"/>
      <c r="J211" s="59"/>
      <c r="K211" s="59"/>
      <c r="L211" s="59"/>
      <c r="M211" s="59" t="s">
        <v>41</v>
      </c>
      <c r="N211" s="59"/>
      <c r="O211" s="59" t="s">
        <v>42</v>
      </c>
      <c r="P211" s="59" t="s">
        <v>42</v>
      </c>
      <c r="Q211" s="61"/>
    </row>
    <row r="212" spans="2:17" ht="10.5" customHeight="1">
      <c r="B212" s="65" t="s">
        <v>322</v>
      </c>
      <c r="C212" s="62"/>
      <c r="D212" s="62"/>
      <c r="E212" s="62"/>
      <c r="F212" s="62"/>
      <c r="G212" s="62"/>
      <c r="H212" s="62"/>
      <c r="I212" s="63"/>
      <c r="J212" s="62"/>
      <c r="K212" s="62"/>
      <c r="L212" s="62"/>
      <c r="M212" s="62"/>
      <c r="N212" s="62"/>
      <c r="O212" s="62"/>
      <c r="P212" s="62"/>
      <c r="Q212" s="64"/>
    </row>
    <row r="213" spans="2:17" ht="10.5" customHeight="1">
      <c r="B213" s="53" t="s">
        <v>323</v>
      </c>
      <c r="C213" s="54" t="s">
        <v>38</v>
      </c>
      <c r="D213" s="54" t="s">
        <v>39</v>
      </c>
      <c r="E213" s="55" t="s">
        <v>40</v>
      </c>
      <c r="F213" s="55"/>
      <c r="G213" s="55" t="s">
        <v>40</v>
      </c>
      <c r="H213" s="55"/>
      <c r="I213" s="56" t="s">
        <v>40</v>
      </c>
      <c r="J213" s="55"/>
      <c r="K213" s="55" t="s">
        <v>40</v>
      </c>
      <c r="L213" s="55"/>
      <c r="M213" s="55" t="s">
        <v>41</v>
      </c>
      <c r="N213" s="55" t="s">
        <v>40</v>
      </c>
      <c r="O213" s="55" t="s">
        <v>42</v>
      </c>
      <c r="P213" s="55" t="s">
        <v>42</v>
      </c>
      <c r="Q213" s="55" t="s">
        <v>42</v>
      </c>
    </row>
    <row r="214" spans="2:17" ht="10.5" customHeight="1">
      <c r="B214" s="58"/>
      <c r="C214" s="57"/>
      <c r="D214" s="59" t="s">
        <v>43</v>
      </c>
      <c r="E214" s="59"/>
      <c r="F214" s="59"/>
      <c r="G214" s="59"/>
      <c r="H214" s="59"/>
      <c r="I214" s="60"/>
      <c r="J214" s="59"/>
      <c r="K214" s="59"/>
      <c r="L214" s="59"/>
      <c r="M214" s="59" t="s">
        <v>41</v>
      </c>
      <c r="N214" s="59"/>
      <c r="O214" s="59" t="s">
        <v>42</v>
      </c>
      <c r="P214" s="59" t="s">
        <v>42</v>
      </c>
      <c r="Q214" s="61"/>
    </row>
    <row r="215" spans="2:17" ht="10.5" customHeight="1">
      <c r="B215" s="65" t="s">
        <v>324</v>
      </c>
      <c r="C215" s="62"/>
      <c r="D215" s="62"/>
      <c r="E215" s="62"/>
      <c r="F215" s="62"/>
      <c r="G215" s="62"/>
      <c r="H215" s="62"/>
      <c r="I215" s="63"/>
      <c r="J215" s="62"/>
      <c r="K215" s="62"/>
      <c r="L215" s="62"/>
      <c r="M215" s="62"/>
      <c r="N215" s="62"/>
      <c r="O215" s="62"/>
      <c r="P215" s="62"/>
      <c r="Q215" s="64"/>
    </row>
    <row r="216" spans="2:17" ht="10.5" customHeight="1">
      <c r="B216" s="53" t="s">
        <v>325</v>
      </c>
      <c r="C216" s="54" t="s">
        <v>38</v>
      </c>
      <c r="D216" s="54" t="s">
        <v>39</v>
      </c>
      <c r="E216" s="55" t="s">
        <v>326</v>
      </c>
      <c r="F216" s="55" t="s">
        <v>57</v>
      </c>
      <c r="G216" s="55" t="s">
        <v>327</v>
      </c>
      <c r="H216" s="55" t="s">
        <v>94</v>
      </c>
      <c r="I216" s="56" t="s">
        <v>326</v>
      </c>
      <c r="J216" s="55" t="s">
        <v>57</v>
      </c>
      <c r="K216" s="55" t="s">
        <v>328</v>
      </c>
      <c r="L216" s="55" t="s">
        <v>81</v>
      </c>
      <c r="M216" s="55" t="s">
        <v>329</v>
      </c>
      <c r="N216" s="55" t="s">
        <v>330</v>
      </c>
      <c r="O216" s="55" t="s">
        <v>331</v>
      </c>
      <c r="P216" s="55" t="s">
        <v>332</v>
      </c>
      <c r="Q216" s="55" t="s">
        <v>333</v>
      </c>
    </row>
    <row r="217" spans="2:17" ht="10.5" customHeight="1">
      <c r="B217" s="58"/>
      <c r="C217" s="57"/>
      <c r="D217" s="59" t="s">
        <v>43</v>
      </c>
      <c r="E217" s="59"/>
      <c r="F217" s="59"/>
      <c r="G217" s="59"/>
      <c r="H217" s="59"/>
      <c r="I217" s="60"/>
      <c r="J217" s="59"/>
      <c r="K217" s="59"/>
      <c r="L217" s="59"/>
      <c r="M217" s="59" t="s">
        <v>329</v>
      </c>
      <c r="N217" s="59"/>
      <c r="O217" s="59" t="s">
        <v>331</v>
      </c>
      <c r="P217" s="59" t="s">
        <v>332</v>
      </c>
      <c r="Q217" s="61"/>
    </row>
    <row r="218" spans="2:17" ht="10.5" customHeight="1">
      <c r="B218" s="65" t="s">
        <v>334</v>
      </c>
      <c r="C218" s="62"/>
      <c r="D218" s="62"/>
      <c r="E218" s="62"/>
      <c r="F218" s="62"/>
      <c r="G218" s="62"/>
      <c r="H218" s="62"/>
      <c r="I218" s="63"/>
      <c r="J218" s="62"/>
      <c r="K218" s="62"/>
      <c r="L218" s="62"/>
      <c r="M218" s="62"/>
      <c r="N218" s="62"/>
      <c r="O218" s="62"/>
      <c r="P218" s="62"/>
      <c r="Q218" s="64"/>
    </row>
    <row r="219" spans="2:17" ht="10.5" customHeight="1">
      <c r="B219" s="53" t="s">
        <v>335</v>
      </c>
      <c r="C219" s="54" t="s">
        <v>38</v>
      </c>
      <c r="D219" s="54" t="s">
        <v>39</v>
      </c>
      <c r="E219" s="55" t="s">
        <v>40</v>
      </c>
      <c r="F219" s="55"/>
      <c r="G219" s="55" t="s">
        <v>40</v>
      </c>
      <c r="H219" s="55"/>
      <c r="I219" s="56" t="s">
        <v>40</v>
      </c>
      <c r="J219" s="55"/>
      <c r="K219" s="55" t="s">
        <v>40</v>
      </c>
      <c r="L219" s="55"/>
      <c r="M219" s="55" t="s">
        <v>41</v>
      </c>
      <c r="N219" s="55" t="s">
        <v>40</v>
      </c>
      <c r="O219" s="55" t="s">
        <v>42</v>
      </c>
      <c r="P219" s="55" t="s">
        <v>42</v>
      </c>
      <c r="Q219" s="55" t="s">
        <v>42</v>
      </c>
    </row>
    <row r="220" spans="2:17" ht="10.5" customHeight="1">
      <c r="B220" s="58"/>
      <c r="C220" s="57"/>
      <c r="D220" s="59" t="s">
        <v>43</v>
      </c>
      <c r="E220" s="59"/>
      <c r="F220" s="59"/>
      <c r="G220" s="59"/>
      <c r="H220" s="59"/>
      <c r="I220" s="60"/>
      <c r="J220" s="59"/>
      <c r="K220" s="59"/>
      <c r="L220" s="59"/>
      <c r="M220" s="59" t="s">
        <v>41</v>
      </c>
      <c r="N220" s="59"/>
      <c r="O220" s="59" t="s">
        <v>42</v>
      </c>
      <c r="P220" s="59" t="s">
        <v>42</v>
      </c>
      <c r="Q220" s="61"/>
    </row>
    <row r="221" spans="2:17" ht="10.5" customHeight="1">
      <c r="B221" s="65" t="s">
        <v>336</v>
      </c>
      <c r="C221" s="62"/>
      <c r="D221" s="62"/>
      <c r="E221" s="62"/>
      <c r="F221" s="62"/>
      <c r="G221" s="62"/>
      <c r="H221" s="62"/>
      <c r="I221" s="63"/>
      <c r="J221" s="62"/>
      <c r="K221" s="62"/>
      <c r="L221" s="62"/>
      <c r="M221" s="62"/>
      <c r="N221" s="62"/>
      <c r="O221" s="62"/>
      <c r="P221" s="62"/>
      <c r="Q221" s="64"/>
    </row>
    <row r="222" spans="2:17" ht="10.5" customHeight="1">
      <c r="B222" s="53" t="s">
        <v>337</v>
      </c>
      <c r="C222" s="54" t="s">
        <v>38</v>
      </c>
      <c r="D222" s="54" t="s">
        <v>39</v>
      </c>
      <c r="E222" s="55" t="s">
        <v>338</v>
      </c>
      <c r="F222" s="55" t="s">
        <v>57</v>
      </c>
      <c r="G222" s="55" t="s">
        <v>339</v>
      </c>
      <c r="H222" s="55" t="s">
        <v>81</v>
      </c>
      <c r="I222" s="56" t="s">
        <v>340</v>
      </c>
      <c r="J222" s="55" t="s">
        <v>57</v>
      </c>
      <c r="K222" s="55" t="s">
        <v>341</v>
      </c>
      <c r="L222" s="55" t="s">
        <v>63</v>
      </c>
      <c r="M222" s="55" t="s">
        <v>342</v>
      </c>
      <c r="N222" s="55" t="s">
        <v>343</v>
      </c>
      <c r="O222" s="55" t="s">
        <v>344</v>
      </c>
      <c r="P222" s="55" t="s">
        <v>345</v>
      </c>
      <c r="Q222" s="55" t="s">
        <v>186</v>
      </c>
    </row>
    <row r="223" spans="2:17" ht="10.5" customHeight="1">
      <c r="B223" s="58"/>
      <c r="C223" s="57"/>
      <c r="D223" s="59" t="s">
        <v>43</v>
      </c>
      <c r="E223" s="59"/>
      <c r="F223" s="59"/>
      <c r="G223" s="59"/>
      <c r="H223" s="59"/>
      <c r="I223" s="60"/>
      <c r="J223" s="59"/>
      <c r="K223" s="59"/>
      <c r="L223" s="59"/>
      <c r="M223" s="59" t="s">
        <v>342</v>
      </c>
      <c r="N223" s="59"/>
      <c r="O223" s="59" t="s">
        <v>344</v>
      </c>
      <c r="P223" s="59" t="s">
        <v>345</v>
      </c>
      <c r="Q223" s="61"/>
    </row>
    <row r="224" spans="2:17" ht="10.5" customHeight="1">
      <c r="B224" s="65" t="s">
        <v>346</v>
      </c>
      <c r="C224" s="62"/>
      <c r="D224" s="62"/>
      <c r="E224" s="62"/>
      <c r="F224" s="62"/>
      <c r="G224" s="62"/>
      <c r="H224" s="62"/>
      <c r="I224" s="63"/>
      <c r="J224" s="62"/>
      <c r="K224" s="62"/>
      <c r="L224" s="62"/>
      <c r="M224" s="62"/>
      <c r="N224" s="62"/>
      <c r="O224" s="62"/>
      <c r="P224" s="62"/>
      <c r="Q224" s="64"/>
    </row>
    <row r="225" spans="2:17" ht="10.5" customHeight="1">
      <c r="B225" s="53" t="s">
        <v>347</v>
      </c>
      <c r="C225" s="54" t="s">
        <v>38</v>
      </c>
      <c r="D225" s="54" t="s">
        <v>39</v>
      </c>
      <c r="E225" s="55" t="s">
        <v>40</v>
      </c>
      <c r="F225" s="55"/>
      <c r="G225" s="55" t="s">
        <v>40</v>
      </c>
      <c r="H225" s="55"/>
      <c r="I225" s="56" t="s">
        <v>40</v>
      </c>
      <c r="J225" s="55"/>
      <c r="K225" s="55" t="s">
        <v>40</v>
      </c>
      <c r="L225" s="55"/>
      <c r="M225" s="55" t="s">
        <v>41</v>
      </c>
      <c r="N225" s="55" t="s">
        <v>40</v>
      </c>
      <c r="O225" s="55" t="s">
        <v>42</v>
      </c>
      <c r="P225" s="55" t="s">
        <v>42</v>
      </c>
      <c r="Q225" s="55" t="s">
        <v>42</v>
      </c>
    </row>
    <row r="226" spans="2:17" ht="10.5" customHeight="1">
      <c r="B226" s="58"/>
      <c r="C226" s="57"/>
      <c r="D226" s="59" t="s">
        <v>43</v>
      </c>
      <c r="E226" s="59"/>
      <c r="F226" s="59"/>
      <c r="G226" s="59"/>
      <c r="H226" s="59"/>
      <c r="I226" s="60"/>
      <c r="J226" s="59"/>
      <c r="K226" s="59"/>
      <c r="L226" s="59"/>
      <c r="M226" s="59" t="s">
        <v>41</v>
      </c>
      <c r="N226" s="59"/>
      <c r="O226" s="59" t="s">
        <v>42</v>
      </c>
      <c r="P226" s="59" t="s">
        <v>42</v>
      </c>
      <c r="Q226" s="61"/>
    </row>
    <row r="227" spans="2:17" ht="10.5" customHeight="1">
      <c r="B227" s="65" t="s">
        <v>348</v>
      </c>
      <c r="C227" s="62"/>
      <c r="D227" s="62"/>
      <c r="E227" s="62"/>
      <c r="F227" s="62"/>
      <c r="G227" s="62"/>
      <c r="H227" s="62"/>
      <c r="I227" s="63"/>
      <c r="J227" s="62"/>
      <c r="K227" s="62"/>
      <c r="L227" s="62"/>
      <c r="M227" s="62"/>
      <c r="N227" s="62"/>
      <c r="O227" s="62"/>
      <c r="P227" s="62"/>
      <c r="Q227" s="64"/>
    </row>
    <row r="228" spans="2:17" ht="10.5" customHeight="1">
      <c r="B228" s="53" t="s">
        <v>349</v>
      </c>
      <c r="C228" s="54" t="s">
        <v>38</v>
      </c>
      <c r="D228" s="54" t="s">
        <v>39</v>
      </c>
      <c r="E228" s="55" t="s">
        <v>40</v>
      </c>
      <c r="F228" s="55"/>
      <c r="G228" s="55" t="s">
        <v>40</v>
      </c>
      <c r="H228" s="55"/>
      <c r="I228" s="56" t="s">
        <v>40</v>
      </c>
      <c r="J228" s="55"/>
      <c r="K228" s="55" t="s">
        <v>40</v>
      </c>
      <c r="L228" s="55"/>
      <c r="M228" s="55" t="s">
        <v>41</v>
      </c>
      <c r="N228" s="55" t="s">
        <v>40</v>
      </c>
      <c r="O228" s="55" t="s">
        <v>42</v>
      </c>
      <c r="P228" s="55" t="s">
        <v>42</v>
      </c>
      <c r="Q228" s="55" t="s">
        <v>42</v>
      </c>
    </row>
    <row r="229" spans="2:17" ht="10.5" customHeight="1">
      <c r="B229" s="58"/>
      <c r="C229" s="57"/>
      <c r="D229" s="59" t="s">
        <v>43</v>
      </c>
      <c r="E229" s="59"/>
      <c r="F229" s="59"/>
      <c r="G229" s="59"/>
      <c r="H229" s="59"/>
      <c r="I229" s="60"/>
      <c r="J229" s="59"/>
      <c r="K229" s="59"/>
      <c r="L229" s="59"/>
      <c r="M229" s="59" t="s">
        <v>41</v>
      </c>
      <c r="N229" s="59"/>
      <c r="O229" s="59" t="s">
        <v>42</v>
      </c>
      <c r="P229" s="59" t="s">
        <v>42</v>
      </c>
      <c r="Q229" s="61"/>
    </row>
    <row r="230" spans="2:17" ht="10.5" customHeight="1">
      <c r="B230" s="65" t="s">
        <v>350</v>
      </c>
      <c r="C230" s="62"/>
      <c r="D230" s="62"/>
      <c r="E230" s="62"/>
      <c r="F230" s="62"/>
      <c r="G230" s="62"/>
      <c r="H230" s="62"/>
      <c r="I230" s="63"/>
      <c r="J230" s="62"/>
      <c r="K230" s="62"/>
      <c r="L230" s="62"/>
      <c r="M230" s="62"/>
      <c r="N230" s="62"/>
      <c r="O230" s="62"/>
      <c r="P230" s="62"/>
      <c r="Q230" s="64"/>
    </row>
    <row r="231" spans="2:17" ht="10.5" customHeight="1">
      <c r="B231" s="53" t="s">
        <v>351</v>
      </c>
      <c r="C231" s="54" t="s">
        <v>38</v>
      </c>
      <c r="D231" s="54" t="s">
        <v>39</v>
      </c>
      <c r="E231" s="55" t="s">
        <v>352</v>
      </c>
      <c r="F231" s="55" t="s">
        <v>117</v>
      </c>
      <c r="G231" s="55" t="s">
        <v>353</v>
      </c>
      <c r="H231" s="55" t="s">
        <v>244</v>
      </c>
      <c r="I231" s="56" t="s">
        <v>352</v>
      </c>
      <c r="J231" s="55" t="s">
        <v>117</v>
      </c>
      <c r="K231" s="55" t="s">
        <v>354</v>
      </c>
      <c r="L231" s="55" t="s">
        <v>200</v>
      </c>
      <c r="M231" s="55" t="s">
        <v>355</v>
      </c>
      <c r="N231" s="55" t="s">
        <v>356</v>
      </c>
      <c r="O231" s="55" t="s">
        <v>122</v>
      </c>
      <c r="P231" s="55" t="s">
        <v>357</v>
      </c>
      <c r="Q231" s="55" t="s">
        <v>358</v>
      </c>
    </row>
    <row r="232" spans="2:17" ht="10.5" customHeight="1">
      <c r="B232" s="58"/>
      <c r="C232" s="57"/>
      <c r="D232" s="59" t="s">
        <v>43</v>
      </c>
      <c r="E232" s="59"/>
      <c r="F232" s="59"/>
      <c r="G232" s="59"/>
      <c r="H232" s="59"/>
      <c r="I232" s="60"/>
      <c r="J232" s="59"/>
      <c r="K232" s="59"/>
      <c r="L232" s="59"/>
      <c r="M232" s="59" t="s">
        <v>355</v>
      </c>
      <c r="N232" s="59"/>
      <c r="O232" s="59" t="s">
        <v>122</v>
      </c>
      <c r="P232" s="59" t="s">
        <v>357</v>
      </c>
      <c r="Q232" s="61"/>
    </row>
    <row r="233" spans="2:17" ht="10.5" customHeight="1">
      <c r="B233" s="65" t="s">
        <v>359</v>
      </c>
      <c r="C233" s="62"/>
      <c r="D233" s="62"/>
      <c r="E233" s="62"/>
      <c r="F233" s="62"/>
      <c r="G233" s="62"/>
      <c r="H233" s="62"/>
      <c r="I233" s="63"/>
      <c r="J233" s="62"/>
      <c r="K233" s="62"/>
      <c r="L233" s="62"/>
      <c r="M233" s="62"/>
      <c r="N233" s="62"/>
      <c r="O233" s="62"/>
      <c r="P233" s="62"/>
      <c r="Q233" s="64"/>
    </row>
    <row r="234" spans="2:17" ht="10.5" customHeight="1">
      <c r="B234" s="53" t="s">
        <v>360</v>
      </c>
      <c r="C234" s="54" t="s">
        <v>38</v>
      </c>
      <c r="D234" s="54" t="s">
        <v>39</v>
      </c>
      <c r="E234" s="55" t="s">
        <v>361</v>
      </c>
      <c r="F234" s="55" t="s">
        <v>97</v>
      </c>
      <c r="G234" s="55" t="s">
        <v>361</v>
      </c>
      <c r="H234" s="55" t="s">
        <v>97</v>
      </c>
      <c r="I234" s="56" t="s">
        <v>361</v>
      </c>
      <c r="J234" s="55" t="s">
        <v>97</v>
      </c>
      <c r="K234" s="55" t="s">
        <v>361</v>
      </c>
      <c r="L234" s="55" t="s">
        <v>97</v>
      </c>
      <c r="M234" s="55" t="s">
        <v>362</v>
      </c>
      <c r="N234" s="55" t="s">
        <v>362</v>
      </c>
      <c r="O234" s="55" t="s">
        <v>149</v>
      </c>
      <c r="P234" s="55" t="s">
        <v>363</v>
      </c>
      <c r="Q234" s="55" t="s">
        <v>151</v>
      </c>
    </row>
    <row r="235" spans="2:17" ht="10.5" customHeight="1">
      <c r="B235" s="58"/>
      <c r="C235" s="57"/>
      <c r="D235" s="59" t="s">
        <v>43</v>
      </c>
      <c r="E235" s="59"/>
      <c r="F235" s="59"/>
      <c r="G235" s="59"/>
      <c r="H235" s="59"/>
      <c r="I235" s="60"/>
      <c r="J235" s="59"/>
      <c r="K235" s="59"/>
      <c r="L235" s="59"/>
      <c r="M235" s="59" t="s">
        <v>362</v>
      </c>
      <c r="N235" s="59"/>
      <c r="O235" s="59" t="s">
        <v>149</v>
      </c>
      <c r="P235" s="59" t="s">
        <v>363</v>
      </c>
      <c r="Q235" s="61"/>
    </row>
    <row r="236" spans="2:17" ht="10.5" customHeight="1">
      <c r="B236" s="65" t="s">
        <v>364</v>
      </c>
      <c r="C236" s="62"/>
      <c r="D236" s="62"/>
      <c r="E236" s="62"/>
      <c r="F236" s="62"/>
      <c r="G236" s="62"/>
      <c r="H236" s="62"/>
      <c r="I236" s="63"/>
      <c r="J236" s="62"/>
      <c r="K236" s="62"/>
      <c r="L236" s="62"/>
      <c r="M236" s="62"/>
      <c r="N236" s="62"/>
      <c r="O236" s="62"/>
      <c r="P236" s="62"/>
      <c r="Q236" s="64"/>
    </row>
    <row r="237" spans="2:17" ht="10.5" customHeight="1">
      <c r="B237" s="53" t="s">
        <v>365</v>
      </c>
      <c r="C237" s="54" t="s">
        <v>38</v>
      </c>
      <c r="D237" s="54" t="s">
        <v>39</v>
      </c>
      <c r="E237" s="55" t="s">
        <v>40</v>
      </c>
      <c r="F237" s="55"/>
      <c r="G237" s="55" t="s">
        <v>40</v>
      </c>
      <c r="H237" s="55"/>
      <c r="I237" s="56" t="s">
        <v>40</v>
      </c>
      <c r="J237" s="55"/>
      <c r="K237" s="55" t="s">
        <v>40</v>
      </c>
      <c r="L237" s="55"/>
      <c r="M237" s="55" t="s">
        <v>41</v>
      </c>
      <c r="N237" s="55" t="s">
        <v>40</v>
      </c>
      <c r="O237" s="55" t="s">
        <v>42</v>
      </c>
      <c r="P237" s="55" t="s">
        <v>42</v>
      </c>
      <c r="Q237" s="55" t="s">
        <v>42</v>
      </c>
    </row>
    <row r="238" spans="2:17" ht="10.5" customHeight="1">
      <c r="B238" s="58"/>
      <c r="C238" s="57"/>
      <c r="D238" s="59" t="s">
        <v>43</v>
      </c>
      <c r="E238" s="59"/>
      <c r="F238" s="59"/>
      <c r="G238" s="59"/>
      <c r="H238" s="59"/>
      <c r="I238" s="60"/>
      <c r="J238" s="59"/>
      <c r="K238" s="59"/>
      <c r="L238" s="59"/>
      <c r="M238" s="59" t="s">
        <v>41</v>
      </c>
      <c r="N238" s="59"/>
      <c r="O238" s="59" t="s">
        <v>42</v>
      </c>
      <c r="P238" s="59" t="s">
        <v>42</v>
      </c>
      <c r="Q238" s="61"/>
    </row>
    <row r="239" spans="2:17" ht="10.5" customHeight="1">
      <c r="B239" s="65" t="s">
        <v>366</v>
      </c>
      <c r="C239" s="62"/>
      <c r="D239" s="62"/>
      <c r="E239" s="62"/>
      <c r="F239" s="62"/>
      <c r="G239" s="62"/>
      <c r="H239" s="62"/>
      <c r="I239" s="63"/>
      <c r="J239" s="62"/>
      <c r="K239" s="62"/>
      <c r="L239" s="62"/>
      <c r="M239" s="62"/>
      <c r="N239" s="62"/>
      <c r="O239" s="62"/>
      <c r="P239" s="62"/>
      <c r="Q239" s="64"/>
    </row>
    <row r="240" spans="2:17" ht="10.5" customHeight="1">
      <c r="B240" s="53" t="s">
        <v>367</v>
      </c>
      <c r="C240" s="54" t="s">
        <v>38</v>
      </c>
      <c r="D240" s="54" t="s">
        <v>39</v>
      </c>
      <c r="E240" s="55" t="s">
        <v>40</v>
      </c>
      <c r="F240" s="55"/>
      <c r="G240" s="55" t="s">
        <v>40</v>
      </c>
      <c r="H240" s="55"/>
      <c r="I240" s="56" t="s">
        <v>40</v>
      </c>
      <c r="J240" s="55"/>
      <c r="K240" s="55" t="s">
        <v>40</v>
      </c>
      <c r="L240" s="55"/>
      <c r="M240" s="55" t="s">
        <v>41</v>
      </c>
      <c r="N240" s="55" t="s">
        <v>40</v>
      </c>
      <c r="O240" s="55" t="s">
        <v>42</v>
      </c>
      <c r="P240" s="55" t="s">
        <v>42</v>
      </c>
      <c r="Q240" s="55" t="s">
        <v>42</v>
      </c>
    </row>
    <row r="241" spans="2:17" ht="10.5" customHeight="1">
      <c r="B241" s="58"/>
      <c r="C241" s="57"/>
      <c r="D241" s="59" t="s">
        <v>43</v>
      </c>
      <c r="E241" s="59"/>
      <c r="F241" s="59"/>
      <c r="G241" s="59"/>
      <c r="H241" s="59"/>
      <c r="I241" s="60"/>
      <c r="J241" s="59"/>
      <c r="K241" s="59"/>
      <c r="L241" s="59"/>
      <c r="M241" s="59" t="s">
        <v>41</v>
      </c>
      <c r="N241" s="59"/>
      <c r="O241" s="59" t="s">
        <v>42</v>
      </c>
      <c r="P241" s="59" t="s">
        <v>42</v>
      </c>
      <c r="Q241" s="61"/>
    </row>
    <row r="242" spans="2:17" ht="10.5" customHeight="1">
      <c r="B242" s="65" t="s">
        <v>368</v>
      </c>
      <c r="C242" s="62"/>
      <c r="D242" s="62"/>
      <c r="E242" s="62"/>
      <c r="F242" s="62"/>
      <c r="G242" s="62"/>
      <c r="H242" s="62"/>
      <c r="I242" s="63"/>
      <c r="J242" s="62"/>
      <c r="K242" s="62"/>
      <c r="L242" s="62"/>
      <c r="M242" s="62"/>
      <c r="N242" s="62"/>
      <c r="O242" s="62"/>
      <c r="P242" s="62"/>
      <c r="Q242" s="64"/>
    </row>
    <row r="243" spans="2:17" ht="10.5" customHeight="1">
      <c r="B243" s="53" t="s">
        <v>369</v>
      </c>
      <c r="C243" s="54" t="s">
        <v>38</v>
      </c>
      <c r="D243" s="54" t="s">
        <v>39</v>
      </c>
      <c r="E243" s="55" t="s">
        <v>40</v>
      </c>
      <c r="F243" s="55"/>
      <c r="G243" s="55" t="s">
        <v>40</v>
      </c>
      <c r="H243" s="55"/>
      <c r="I243" s="56" t="s">
        <v>40</v>
      </c>
      <c r="J243" s="55"/>
      <c r="K243" s="55" t="s">
        <v>40</v>
      </c>
      <c r="L243" s="55"/>
      <c r="M243" s="55" t="s">
        <v>41</v>
      </c>
      <c r="N243" s="55" t="s">
        <v>40</v>
      </c>
      <c r="O243" s="55" t="s">
        <v>42</v>
      </c>
      <c r="P243" s="55" t="s">
        <v>42</v>
      </c>
      <c r="Q243" s="55" t="s">
        <v>42</v>
      </c>
    </row>
    <row r="244" spans="2:17" ht="10.5" customHeight="1">
      <c r="B244" s="58"/>
      <c r="C244" s="57"/>
      <c r="D244" s="59" t="s">
        <v>43</v>
      </c>
      <c r="E244" s="59"/>
      <c r="F244" s="59"/>
      <c r="G244" s="59"/>
      <c r="H244" s="59"/>
      <c r="I244" s="60"/>
      <c r="J244" s="59"/>
      <c r="K244" s="59"/>
      <c r="L244" s="59"/>
      <c r="M244" s="59" t="s">
        <v>41</v>
      </c>
      <c r="N244" s="59"/>
      <c r="O244" s="59" t="s">
        <v>42</v>
      </c>
      <c r="P244" s="59" t="s">
        <v>42</v>
      </c>
      <c r="Q244" s="61"/>
    </row>
    <row r="245" spans="2:17" ht="10.5" customHeight="1">
      <c r="B245" s="65" t="s">
        <v>370</v>
      </c>
      <c r="C245" s="62"/>
      <c r="D245" s="62"/>
      <c r="E245" s="62"/>
      <c r="F245" s="62"/>
      <c r="G245" s="62"/>
      <c r="H245" s="62"/>
      <c r="I245" s="63"/>
      <c r="J245" s="62"/>
      <c r="K245" s="62"/>
      <c r="L245" s="62"/>
      <c r="M245" s="62"/>
      <c r="N245" s="62"/>
      <c r="O245" s="62"/>
      <c r="P245" s="62"/>
      <c r="Q245" s="64"/>
    </row>
    <row r="246" spans="2:17" ht="10.5" customHeight="1">
      <c r="B246" s="53" t="s">
        <v>371</v>
      </c>
      <c r="C246" s="54" t="s">
        <v>38</v>
      </c>
      <c r="D246" s="54" t="s">
        <v>39</v>
      </c>
      <c r="E246" s="55" t="s">
        <v>40</v>
      </c>
      <c r="F246" s="55"/>
      <c r="G246" s="55" t="s">
        <v>40</v>
      </c>
      <c r="H246" s="55"/>
      <c r="I246" s="56" t="s">
        <v>40</v>
      </c>
      <c r="J246" s="55"/>
      <c r="K246" s="55" t="s">
        <v>40</v>
      </c>
      <c r="L246" s="55"/>
      <c r="M246" s="55" t="s">
        <v>41</v>
      </c>
      <c r="N246" s="55" t="s">
        <v>40</v>
      </c>
      <c r="O246" s="55" t="s">
        <v>42</v>
      </c>
      <c r="P246" s="55" t="s">
        <v>42</v>
      </c>
      <c r="Q246" s="55" t="s">
        <v>42</v>
      </c>
    </row>
    <row r="247" spans="2:17" ht="10.5" customHeight="1">
      <c r="B247" s="58"/>
      <c r="C247" s="57"/>
      <c r="D247" s="59" t="s">
        <v>43</v>
      </c>
      <c r="E247" s="59"/>
      <c r="F247" s="59"/>
      <c r="G247" s="59"/>
      <c r="H247" s="59"/>
      <c r="I247" s="60"/>
      <c r="J247" s="59"/>
      <c r="K247" s="59"/>
      <c r="L247" s="59"/>
      <c r="M247" s="59" t="s">
        <v>41</v>
      </c>
      <c r="N247" s="59"/>
      <c r="O247" s="59" t="s">
        <v>42</v>
      </c>
      <c r="P247" s="59" t="s">
        <v>42</v>
      </c>
      <c r="Q247" s="61"/>
    </row>
    <row r="248" spans="2:17" ht="10.5" customHeight="1">
      <c r="B248" s="65" t="s">
        <v>372</v>
      </c>
      <c r="C248" s="62"/>
      <c r="D248" s="62"/>
      <c r="E248" s="62"/>
      <c r="F248" s="62"/>
      <c r="G248" s="62"/>
      <c r="H248" s="62"/>
      <c r="I248" s="63"/>
      <c r="J248" s="62"/>
      <c r="K248" s="62"/>
      <c r="L248" s="62"/>
      <c r="M248" s="62"/>
      <c r="N248" s="62"/>
      <c r="O248" s="62"/>
      <c r="P248" s="62"/>
      <c r="Q248" s="64"/>
    </row>
    <row r="249" spans="2:17" ht="10.5" customHeight="1">
      <c r="B249" s="53" t="s">
        <v>373</v>
      </c>
      <c r="C249" s="54" t="s">
        <v>38</v>
      </c>
      <c r="D249" s="54" t="s">
        <v>39</v>
      </c>
      <c r="E249" s="55" t="s">
        <v>40</v>
      </c>
      <c r="F249" s="55"/>
      <c r="G249" s="55" t="s">
        <v>40</v>
      </c>
      <c r="H249" s="55"/>
      <c r="I249" s="56" t="s">
        <v>40</v>
      </c>
      <c r="J249" s="55"/>
      <c r="K249" s="55" t="s">
        <v>40</v>
      </c>
      <c r="L249" s="55"/>
      <c r="M249" s="55" t="s">
        <v>41</v>
      </c>
      <c r="N249" s="55" t="s">
        <v>40</v>
      </c>
      <c r="O249" s="55" t="s">
        <v>42</v>
      </c>
      <c r="P249" s="55" t="s">
        <v>42</v>
      </c>
      <c r="Q249" s="55" t="s">
        <v>42</v>
      </c>
    </row>
    <row r="250" spans="2:17" ht="10.5" customHeight="1">
      <c r="B250" s="58"/>
      <c r="C250" s="57"/>
      <c r="D250" s="59" t="s">
        <v>43</v>
      </c>
      <c r="E250" s="59"/>
      <c r="F250" s="59"/>
      <c r="G250" s="59"/>
      <c r="H250" s="59"/>
      <c r="I250" s="60"/>
      <c r="J250" s="59"/>
      <c r="K250" s="59"/>
      <c r="L250" s="59"/>
      <c r="M250" s="59" t="s">
        <v>41</v>
      </c>
      <c r="N250" s="59"/>
      <c r="O250" s="59" t="s">
        <v>42</v>
      </c>
      <c r="P250" s="59" t="s">
        <v>42</v>
      </c>
      <c r="Q250" s="61"/>
    </row>
    <row r="251" spans="2:17" ht="10.5" customHeight="1">
      <c r="B251" s="65" t="s">
        <v>374</v>
      </c>
      <c r="C251" s="62"/>
      <c r="D251" s="62"/>
      <c r="E251" s="62"/>
      <c r="F251" s="62"/>
      <c r="G251" s="62"/>
      <c r="H251" s="62"/>
      <c r="I251" s="63"/>
      <c r="J251" s="62"/>
      <c r="K251" s="62"/>
      <c r="L251" s="62"/>
      <c r="M251" s="62"/>
      <c r="N251" s="62"/>
      <c r="O251" s="62"/>
      <c r="P251" s="62"/>
      <c r="Q251" s="64"/>
    </row>
    <row r="252" spans="2:17" ht="10.5" customHeight="1">
      <c r="B252" s="53" t="s">
        <v>375</v>
      </c>
      <c r="C252" s="54" t="s">
        <v>38</v>
      </c>
      <c r="D252" s="54" t="s">
        <v>39</v>
      </c>
      <c r="E252" s="55" t="s">
        <v>40</v>
      </c>
      <c r="F252" s="55"/>
      <c r="G252" s="55" t="s">
        <v>40</v>
      </c>
      <c r="H252" s="55"/>
      <c r="I252" s="56" t="s">
        <v>40</v>
      </c>
      <c r="J252" s="55"/>
      <c r="K252" s="55" t="s">
        <v>40</v>
      </c>
      <c r="L252" s="55"/>
      <c r="M252" s="55" t="s">
        <v>41</v>
      </c>
      <c r="N252" s="55" t="s">
        <v>40</v>
      </c>
      <c r="O252" s="55" t="s">
        <v>42</v>
      </c>
      <c r="P252" s="55" t="s">
        <v>42</v>
      </c>
      <c r="Q252" s="55" t="s">
        <v>42</v>
      </c>
    </row>
    <row r="253" spans="2:17" ht="10.5" customHeight="1">
      <c r="B253" s="58"/>
      <c r="C253" s="57"/>
      <c r="D253" s="59" t="s">
        <v>43</v>
      </c>
      <c r="E253" s="59"/>
      <c r="F253" s="59"/>
      <c r="G253" s="59"/>
      <c r="H253" s="59"/>
      <c r="I253" s="60"/>
      <c r="J253" s="59"/>
      <c r="K253" s="59"/>
      <c r="L253" s="59"/>
      <c r="M253" s="59" t="s">
        <v>41</v>
      </c>
      <c r="N253" s="59"/>
      <c r="O253" s="59" t="s">
        <v>42</v>
      </c>
      <c r="P253" s="59" t="s">
        <v>42</v>
      </c>
      <c r="Q253" s="61"/>
    </row>
    <row r="254" spans="2:17" ht="10.5" customHeight="1">
      <c r="B254" s="65" t="s">
        <v>376</v>
      </c>
      <c r="C254" s="62"/>
      <c r="D254" s="62"/>
      <c r="E254" s="62"/>
      <c r="F254" s="62"/>
      <c r="G254" s="62"/>
      <c r="H254" s="62"/>
      <c r="I254" s="63"/>
      <c r="J254" s="62"/>
      <c r="K254" s="62"/>
      <c r="L254" s="62"/>
      <c r="M254" s="62"/>
      <c r="N254" s="62"/>
      <c r="O254" s="62"/>
      <c r="P254" s="62"/>
      <c r="Q254" s="64"/>
    </row>
    <row r="255" spans="2:17" ht="10.5" customHeight="1">
      <c r="B255" s="53" t="s">
        <v>377</v>
      </c>
      <c r="C255" s="54" t="s">
        <v>38</v>
      </c>
      <c r="D255" s="54" t="s">
        <v>39</v>
      </c>
      <c r="E255" s="55" t="s">
        <v>40</v>
      </c>
      <c r="F255" s="55"/>
      <c r="G255" s="55" t="s">
        <v>40</v>
      </c>
      <c r="H255" s="55"/>
      <c r="I255" s="56" t="s">
        <v>40</v>
      </c>
      <c r="J255" s="55"/>
      <c r="K255" s="55" t="s">
        <v>40</v>
      </c>
      <c r="L255" s="55"/>
      <c r="M255" s="55" t="s">
        <v>41</v>
      </c>
      <c r="N255" s="55" t="s">
        <v>40</v>
      </c>
      <c r="O255" s="55" t="s">
        <v>42</v>
      </c>
      <c r="P255" s="55" t="s">
        <v>42</v>
      </c>
      <c r="Q255" s="55" t="s">
        <v>42</v>
      </c>
    </row>
    <row r="256" spans="2:17" ht="10.5" customHeight="1">
      <c r="B256" s="58"/>
      <c r="C256" s="57"/>
      <c r="D256" s="59" t="s">
        <v>43</v>
      </c>
      <c r="E256" s="59"/>
      <c r="F256" s="59"/>
      <c r="G256" s="59"/>
      <c r="H256" s="59"/>
      <c r="I256" s="60"/>
      <c r="J256" s="59"/>
      <c r="K256" s="59"/>
      <c r="L256" s="59"/>
      <c r="M256" s="59" t="s">
        <v>41</v>
      </c>
      <c r="N256" s="59"/>
      <c r="O256" s="59" t="s">
        <v>42</v>
      </c>
      <c r="P256" s="59" t="s">
        <v>42</v>
      </c>
      <c r="Q256" s="61"/>
    </row>
    <row r="257" spans="2:17" ht="10.5" customHeight="1">
      <c r="B257" s="65" t="s">
        <v>378</v>
      </c>
      <c r="C257" s="62"/>
      <c r="D257" s="62"/>
      <c r="E257" s="62"/>
      <c r="F257" s="62"/>
      <c r="G257" s="62"/>
      <c r="H257" s="62"/>
      <c r="I257" s="63"/>
      <c r="J257" s="62"/>
      <c r="K257" s="62"/>
      <c r="L257" s="62"/>
      <c r="M257" s="62"/>
      <c r="N257" s="62"/>
      <c r="O257" s="62"/>
      <c r="P257" s="62"/>
      <c r="Q257" s="64"/>
    </row>
    <row r="258" spans="2:17" ht="10.5" customHeight="1">
      <c r="B258" s="53" t="s">
        <v>379</v>
      </c>
      <c r="C258" s="54" t="s">
        <v>38</v>
      </c>
      <c r="D258" s="54" t="s">
        <v>39</v>
      </c>
      <c r="E258" s="55" t="s">
        <v>380</v>
      </c>
      <c r="F258" s="55" t="s">
        <v>136</v>
      </c>
      <c r="G258" s="55" t="s">
        <v>380</v>
      </c>
      <c r="H258" s="55" t="s">
        <v>136</v>
      </c>
      <c r="I258" s="56" t="s">
        <v>380</v>
      </c>
      <c r="J258" s="55" t="s">
        <v>136</v>
      </c>
      <c r="K258" s="55" t="s">
        <v>380</v>
      </c>
      <c r="L258" s="55" t="s">
        <v>136</v>
      </c>
      <c r="M258" s="55" t="s">
        <v>381</v>
      </c>
      <c r="N258" s="55" t="s">
        <v>381</v>
      </c>
      <c r="O258" s="55" t="s">
        <v>382</v>
      </c>
      <c r="P258" s="55" t="s">
        <v>383</v>
      </c>
      <c r="Q258" s="55" t="s">
        <v>151</v>
      </c>
    </row>
    <row r="259" spans="2:17" ht="10.5" customHeight="1">
      <c r="B259" s="58"/>
      <c r="C259" s="57"/>
      <c r="D259" s="59" t="s">
        <v>43</v>
      </c>
      <c r="E259" s="59"/>
      <c r="F259" s="59"/>
      <c r="G259" s="59"/>
      <c r="H259" s="59"/>
      <c r="I259" s="60"/>
      <c r="J259" s="59"/>
      <c r="K259" s="59"/>
      <c r="L259" s="59"/>
      <c r="M259" s="59" t="s">
        <v>381</v>
      </c>
      <c r="N259" s="59"/>
      <c r="O259" s="59" t="s">
        <v>382</v>
      </c>
      <c r="P259" s="59" t="s">
        <v>383</v>
      </c>
      <c r="Q259" s="61"/>
    </row>
    <row r="260" spans="2:17" ht="10.5" customHeight="1">
      <c r="B260" s="65" t="s">
        <v>384</v>
      </c>
      <c r="C260" s="62"/>
      <c r="D260" s="62"/>
      <c r="E260" s="62"/>
      <c r="F260" s="62"/>
      <c r="G260" s="62"/>
      <c r="H260" s="62"/>
      <c r="I260" s="63"/>
      <c r="J260" s="62"/>
      <c r="K260" s="62"/>
      <c r="L260" s="62"/>
      <c r="M260" s="62"/>
      <c r="N260" s="62"/>
      <c r="O260" s="62"/>
      <c r="P260" s="62"/>
      <c r="Q260" s="64"/>
    </row>
    <row r="261" spans="2:17" ht="10.5" customHeight="1">
      <c r="B261" s="53" t="s">
        <v>385</v>
      </c>
      <c r="C261" s="54" t="s">
        <v>38</v>
      </c>
      <c r="D261" s="54" t="s">
        <v>39</v>
      </c>
      <c r="E261" s="55" t="s">
        <v>40</v>
      </c>
      <c r="F261" s="55"/>
      <c r="G261" s="55" t="s">
        <v>40</v>
      </c>
      <c r="H261" s="55"/>
      <c r="I261" s="56" t="s">
        <v>40</v>
      </c>
      <c r="J261" s="55"/>
      <c r="K261" s="55" t="s">
        <v>40</v>
      </c>
      <c r="L261" s="55"/>
      <c r="M261" s="55" t="s">
        <v>41</v>
      </c>
      <c r="N261" s="55" t="s">
        <v>40</v>
      </c>
      <c r="O261" s="55" t="s">
        <v>42</v>
      </c>
      <c r="P261" s="55" t="s">
        <v>42</v>
      </c>
      <c r="Q261" s="55" t="s">
        <v>42</v>
      </c>
    </row>
    <row r="262" spans="2:17" ht="10.5" customHeight="1">
      <c r="B262" s="58"/>
      <c r="C262" s="57"/>
      <c r="D262" s="59" t="s">
        <v>43</v>
      </c>
      <c r="E262" s="59"/>
      <c r="F262" s="59"/>
      <c r="G262" s="59"/>
      <c r="H262" s="59"/>
      <c r="I262" s="60"/>
      <c r="J262" s="59"/>
      <c r="K262" s="59"/>
      <c r="L262" s="59"/>
      <c r="M262" s="59" t="s">
        <v>41</v>
      </c>
      <c r="N262" s="59"/>
      <c r="O262" s="59" t="s">
        <v>42</v>
      </c>
      <c r="P262" s="59" t="s">
        <v>42</v>
      </c>
      <c r="Q262" s="61"/>
    </row>
    <row r="263" spans="2:17" ht="10.5" customHeight="1">
      <c r="B263" s="65" t="s">
        <v>386</v>
      </c>
      <c r="C263" s="62"/>
      <c r="D263" s="62"/>
      <c r="E263" s="62"/>
      <c r="F263" s="62"/>
      <c r="G263" s="62"/>
      <c r="H263" s="62"/>
      <c r="I263" s="63"/>
      <c r="J263" s="62"/>
      <c r="K263" s="62"/>
      <c r="L263" s="62"/>
      <c r="M263" s="62"/>
      <c r="N263" s="62"/>
      <c r="O263" s="62"/>
      <c r="P263" s="62"/>
      <c r="Q263" s="64"/>
    </row>
    <row r="264" spans="2:17" ht="10.5" customHeight="1">
      <c r="B264" s="53" t="s">
        <v>387</v>
      </c>
      <c r="C264" s="54" t="s">
        <v>38</v>
      </c>
      <c r="D264" s="54" t="s">
        <v>39</v>
      </c>
      <c r="E264" s="55" t="s">
        <v>388</v>
      </c>
      <c r="F264" s="55" t="s">
        <v>57</v>
      </c>
      <c r="G264" s="55" t="s">
        <v>388</v>
      </c>
      <c r="H264" s="55" t="s">
        <v>57</v>
      </c>
      <c r="I264" s="56" t="s">
        <v>389</v>
      </c>
      <c r="J264" s="55" t="s">
        <v>110</v>
      </c>
      <c r="K264" s="55" t="s">
        <v>390</v>
      </c>
      <c r="L264" s="55" t="s">
        <v>63</v>
      </c>
      <c r="M264" s="55" t="s">
        <v>391</v>
      </c>
      <c r="N264" s="55" t="s">
        <v>392</v>
      </c>
      <c r="O264" s="55" t="s">
        <v>393</v>
      </c>
      <c r="P264" s="55" t="s">
        <v>394</v>
      </c>
      <c r="Q264" s="55" t="s">
        <v>186</v>
      </c>
    </row>
    <row r="265" spans="2:17" ht="10.5" customHeight="1">
      <c r="B265" s="58"/>
      <c r="C265" s="57"/>
      <c r="D265" s="59" t="s">
        <v>43</v>
      </c>
      <c r="E265" s="59"/>
      <c r="F265" s="59"/>
      <c r="G265" s="59"/>
      <c r="H265" s="59"/>
      <c r="I265" s="60"/>
      <c r="J265" s="59"/>
      <c r="K265" s="59"/>
      <c r="L265" s="59"/>
      <c r="M265" s="59" t="s">
        <v>391</v>
      </c>
      <c r="N265" s="59"/>
      <c r="O265" s="59" t="s">
        <v>393</v>
      </c>
      <c r="P265" s="59" t="s">
        <v>394</v>
      </c>
      <c r="Q265" s="61"/>
    </row>
    <row r="266" spans="2:17" ht="10.5" customHeight="1">
      <c r="B266" s="65" t="s">
        <v>395</v>
      </c>
      <c r="C266" s="62"/>
      <c r="D266" s="62"/>
      <c r="E266" s="62"/>
      <c r="F266" s="62"/>
      <c r="G266" s="62"/>
      <c r="H266" s="62"/>
      <c r="I266" s="63"/>
      <c r="J266" s="62"/>
      <c r="K266" s="62"/>
      <c r="L266" s="62"/>
      <c r="M266" s="62"/>
      <c r="N266" s="62"/>
      <c r="O266" s="62"/>
      <c r="P266" s="62"/>
      <c r="Q266" s="64"/>
    </row>
    <row r="267" spans="2:17" ht="10.5" customHeight="1">
      <c r="B267" s="53" t="s">
        <v>396</v>
      </c>
      <c r="C267" s="54" t="s">
        <v>38</v>
      </c>
      <c r="D267" s="54" t="s">
        <v>39</v>
      </c>
      <c r="E267" s="55" t="s">
        <v>40</v>
      </c>
      <c r="F267" s="55"/>
      <c r="G267" s="55" t="s">
        <v>40</v>
      </c>
      <c r="H267" s="55"/>
      <c r="I267" s="56" t="s">
        <v>40</v>
      </c>
      <c r="J267" s="55"/>
      <c r="K267" s="55" t="s">
        <v>40</v>
      </c>
      <c r="L267" s="55"/>
      <c r="M267" s="55" t="s">
        <v>41</v>
      </c>
      <c r="N267" s="55" t="s">
        <v>40</v>
      </c>
      <c r="O267" s="55" t="s">
        <v>42</v>
      </c>
      <c r="P267" s="55" t="s">
        <v>42</v>
      </c>
      <c r="Q267" s="55" t="s">
        <v>42</v>
      </c>
    </row>
    <row r="268" spans="2:17" ht="10.5" customHeight="1">
      <c r="B268" s="58"/>
      <c r="C268" s="57"/>
      <c r="D268" s="59" t="s">
        <v>43</v>
      </c>
      <c r="E268" s="59"/>
      <c r="F268" s="59"/>
      <c r="G268" s="59"/>
      <c r="H268" s="59"/>
      <c r="I268" s="60"/>
      <c r="J268" s="59"/>
      <c r="K268" s="59"/>
      <c r="L268" s="59"/>
      <c r="M268" s="59" t="s">
        <v>41</v>
      </c>
      <c r="N268" s="59"/>
      <c r="O268" s="59" t="s">
        <v>42</v>
      </c>
      <c r="P268" s="59" t="s">
        <v>42</v>
      </c>
      <c r="Q268" s="61"/>
    </row>
    <row r="269" spans="2:17" ht="10.5" customHeight="1">
      <c r="B269" s="65" t="s">
        <v>397</v>
      </c>
      <c r="C269" s="62"/>
      <c r="D269" s="62"/>
      <c r="E269" s="62"/>
      <c r="F269" s="62"/>
      <c r="G269" s="62"/>
      <c r="H269" s="62"/>
      <c r="I269" s="63"/>
      <c r="J269" s="62"/>
      <c r="K269" s="62"/>
      <c r="L269" s="62"/>
      <c r="M269" s="62"/>
      <c r="N269" s="62"/>
      <c r="O269" s="62"/>
      <c r="P269" s="62"/>
      <c r="Q269" s="64"/>
    </row>
    <row r="270" spans="2:17" ht="10.5" customHeight="1">
      <c r="B270" s="53" t="s">
        <v>398</v>
      </c>
      <c r="C270" s="54" t="s">
        <v>38</v>
      </c>
      <c r="D270" s="54" t="s">
        <v>39</v>
      </c>
      <c r="E270" s="55" t="s">
        <v>399</v>
      </c>
      <c r="F270" s="55" t="s">
        <v>57</v>
      </c>
      <c r="G270" s="55" t="s">
        <v>400</v>
      </c>
      <c r="H270" s="55" t="s">
        <v>81</v>
      </c>
      <c r="I270" s="56" t="s">
        <v>401</v>
      </c>
      <c r="J270" s="55" t="s">
        <v>88</v>
      </c>
      <c r="K270" s="55" t="s">
        <v>402</v>
      </c>
      <c r="L270" s="55" t="s">
        <v>63</v>
      </c>
      <c r="M270" s="55" t="s">
        <v>403</v>
      </c>
      <c r="N270" s="55" t="s">
        <v>404</v>
      </c>
      <c r="O270" s="55" t="s">
        <v>405</v>
      </c>
      <c r="P270" s="55" t="s">
        <v>406</v>
      </c>
      <c r="Q270" s="55" t="s">
        <v>144</v>
      </c>
    </row>
    <row r="271" spans="2:17" ht="10.5" customHeight="1">
      <c r="B271" s="58"/>
      <c r="C271" s="57"/>
      <c r="D271" s="59" t="s">
        <v>43</v>
      </c>
      <c r="E271" s="59"/>
      <c r="F271" s="59"/>
      <c r="G271" s="59"/>
      <c r="H271" s="59"/>
      <c r="I271" s="60"/>
      <c r="J271" s="59"/>
      <c r="K271" s="59"/>
      <c r="L271" s="59"/>
      <c r="M271" s="59" t="s">
        <v>403</v>
      </c>
      <c r="N271" s="59"/>
      <c r="O271" s="59" t="s">
        <v>405</v>
      </c>
      <c r="P271" s="59" t="s">
        <v>406</v>
      </c>
      <c r="Q271" s="61"/>
    </row>
    <row r="272" spans="2:17" ht="10.5" customHeight="1">
      <c r="B272" s="65" t="s">
        <v>407</v>
      </c>
      <c r="C272" s="62"/>
      <c r="D272" s="62"/>
      <c r="E272" s="62"/>
      <c r="F272" s="62"/>
      <c r="G272" s="62"/>
      <c r="H272" s="62"/>
      <c r="I272" s="63"/>
      <c r="J272" s="62"/>
      <c r="K272" s="62"/>
      <c r="L272" s="62"/>
      <c r="M272" s="62"/>
      <c r="N272" s="62"/>
      <c r="O272" s="62"/>
      <c r="P272" s="62"/>
      <c r="Q272" s="64"/>
    </row>
    <row r="273" spans="2:17" ht="10.5" customHeight="1">
      <c r="B273" s="53" t="s">
        <v>408</v>
      </c>
      <c r="C273" s="54" t="s">
        <v>38</v>
      </c>
      <c r="D273" s="54" t="s">
        <v>39</v>
      </c>
      <c r="E273" s="55" t="s">
        <v>409</v>
      </c>
      <c r="F273" s="55" t="s">
        <v>138</v>
      </c>
      <c r="G273" s="55" t="s">
        <v>410</v>
      </c>
      <c r="H273" s="55" t="s">
        <v>59</v>
      </c>
      <c r="I273" s="56" t="s">
        <v>411</v>
      </c>
      <c r="J273" s="55" t="s">
        <v>68</v>
      </c>
      <c r="K273" s="55" t="s">
        <v>409</v>
      </c>
      <c r="L273" s="55" t="s">
        <v>112</v>
      </c>
      <c r="M273" s="55" t="s">
        <v>412</v>
      </c>
      <c r="N273" s="55" t="s">
        <v>413</v>
      </c>
      <c r="O273" s="55" t="s">
        <v>414</v>
      </c>
      <c r="P273" s="55" t="s">
        <v>415</v>
      </c>
      <c r="Q273" s="55" t="s">
        <v>88</v>
      </c>
    </row>
    <row r="274" spans="2:17" ht="10.5" customHeight="1">
      <c r="B274" s="58"/>
      <c r="C274" s="57"/>
      <c r="D274" s="59" t="s">
        <v>43</v>
      </c>
      <c r="E274" s="59"/>
      <c r="F274" s="59"/>
      <c r="G274" s="59"/>
      <c r="H274" s="59"/>
      <c r="I274" s="60"/>
      <c r="J274" s="59"/>
      <c r="K274" s="59"/>
      <c r="L274" s="59"/>
      <c r="M274" s="59" t="s">
        <v>412</v>
      </c>
      <c r="N274" s="59"/>
      <c r="O274" s="59" t="s">
        <v>414</v>
      </c>
      <c r="P274" s="59" t="s">
        <v>415</v>
      </c>
      <c r="Q274" s="61"/>
    </row>
    <row r="275" spans="2:17" ht="10.5" customHeight="1">
      <c r="B275" s="65" t="s">
        <v>416</v>
      </c>
      <c r="C275" s="62"/>
      <c r="D275" s="62"/>
      <c r="E275" s="62"/>
      <c r="F275" s="62"/>
      <c r="G275" s="62"/>
      <c r="H275" s="62"/>
      <c r="I275" s="63"/>
      <c r="J275" s="62"/>
      <c r="K275" s="62"/>
      <c r="L275" s="62"/>
      <c r="M275" s="62"/>
      <c r="N275" s="62"/>
      <c r="O275" s="62"/>
      <c r="P275" s="62"/>
      <c r="Q275" s="64"/>
    </row>
    <row r="276" spans="2:17" ht="10.5" customHeight="1">
      <c r="B276" s="53" t="s">
        <v>417</v>
      </c>
      <c r="C276" s="54" t="s">
        <v>38</v>
      </c>
      <c r="D276" s="54" t="s">
        <v>39</v>
      </c>
      <c r="E276" s="55" t="s">
        <v>418</v>
      </c>
      <c r="F276" s="55" t="s">
        <v>57</v>
      </c>
      <c r="G276" s="55" t="s">
        <v>418</v>
      </c>
      <c r="H276" s="55" t="s">
        <v>57</v>
      </c>
      <c r="I276" s="56" t="s">
        <v>419</v>
      </c>
      <c r="J276" s="55" t="s">
        <v>205</v>
      </c>
      <c r="K276" s="55" t="s">
        <v>420</v>
      </c>
      <c r="L276" s="55" t="s">
        <v>63</v>
      </c>
      <c r="M276" s="55" t="s">
        <v>421</v>
      </c>
      <c r="N276" s="55" t="s">
        <v>422</v>
      </c>
      <c r="O276" s="55" t="s">
        <v>405</v>
      </c>
      <c r="P276" s="55" t="s">
        <v>423</v>
      </c>
      <c r="Q276" s="55" t="s">
        <v>144</v>
      </c>
    </row>
    <row r="277" spans="2:17" ht="10.5" customHeight="1">
      <c r="B277" s="58"/>
      <c r="C277" s="57"/>
      <c r="D277" s="59" t="s">
        <v>43</v>
      </c>
      <c r="E277" s="59"/>
      <c r="F277" s="59"/>
      <c r="G277" s="59"/>
      <c r="H277" s="59"/>
      <c r="I277" s="60"/>
      <c r="J277" s="59"/>
      <c r="K277" s="59"/>
      <c r="L277" s="59"/>
      <c r="M277" s="59" t="s">
        <v>421</v>
      </c>
      <c r="N277" s="59"/>
      <c r="O277" s="59" t="s">
        <v>405</v>
      </c>
      <c r="P277" s="59" t="s">
        <v>423</v>
      </c>
      <c r="Q277" s="61"/>
    </row>
    <row r="278" spans="2:17" ht="10.5" customHeight="1">
      <c r="B278" s="65" t="s">
        <v>424</v>
      </c>
      <c r="C278" s="62"/>
      <c r="D278" s="62"/>
      <c r="E278" s="62"/>
      <c r="F278" s="62"/>
      <c r="G278" s="62"/>
      <c r="H278" s="62"/>
      <c r="I278" s="63"/>
      <c r="J278" s="62"/>
      <c r="K278" s="62"/>
      <c r="L278" s="62"/>
      <c r="M278" s="62"/>
      <c r="N278" s="62"/>
      <c r="O278" s="62"/>
      <c r="P278" s="62"/>
      <c r="Q278" s="64"/>
    </row>
    <row r="279" spans="2:17" ht="10.5" customHeight="1">
      <c r="B279" s="53" t="s">
        <v>425</v>
      </c>
      <c r="C279" s="54" t="s">
        <v>38</v>
      </c>
      <c r="D279" s="54" t="s">
        <v>39</v>
      </c>
      <c r="E279" s="55" t="s">
        <v>426</v>
      </c>
      <c r="F279" s="55" t="s">
        <v>94</v>
      </c>
      <c r="G279" s="55" t="s">
        <v>427</v>
      </c>
      <c r="H279" s="55" t="s">
        <v>63</v>
      </c>
      <c r="I279" s="56" t="s">
        <v>428</v>
      </c>
      <c r="J279" s="55" t="s">
        <v>94</v>
      </c>
      <c r="K279" s="55" t="s">
        <v>426</v>
      </c>
      <c r="L279" s="55" t="s">
        <v>63</v>
      </c>
      <c r="M279" s="55" t="s">
        <v>429</v>
      </c>
      <c r="N279" s="55" t="s">
        <v>430</v>
      </c>
      <c r="O279" s="55" t="s">
        <v>431</v>
      </c>
      <c r="P279" s="55" t="s">
        <v>432</v>
      </c>
      <c r="Q279" s="55" t="s">
        <v>103</v>
      </c>
    </row>
    <row r="280" spans="2:17" ht="10.5" customHeight="1">
      <c r="B280" s="58"/>
      <c r="C280" s="57"/>
      <c r="D280" s="59" t="s">
        <v>43</v>
      </c>
      <c r="E280" s="59"/>
      <c r="F280" s="59"/>
      <c r="G280" s="59"/>
      <c r="H280" s="59"/>
      <c r="I280" s="60"/>
      <c r="J280" s="59"/>
      <c r="K280" s="59"/>
      <c r="L280" s="59"/>
      <c r="M280" s="59" t="s">
        <v>429</v>
      </c>
      <c r="N280" s="59"/>
      <c r="O280" s="59" t="s">
        <v>431</v>
      </c>
      <c r="P280" s="59" t="s">
        <v>432</v>
      </c>
      <c r="Q280" s="61"/>
    </row>
    <row r="281" spans="2:17" ht="10.5" customHeight="1">
      <c r="B281" s="65" t="s">
        <v>433</v>
      </c>
      <c r="C281" s="62"/>
      <c r="D281" s="62"/>
      <c r="E281" s="62"/>
      <c r="F281" s="62"/>
      <c r="G281" s="62"/>
      <c r="H281" s="62"/>
      <c r="I281" s="63"/>
      <c r="J281" s="62"/>
      <c r="K281" s="62"/>
      <c r="L281" s="62"/>
      <c r="M281" s="62"/>
      <c r="N281" s="62"/>
      <c r="O281" s="62"/>
      <c r="P281" s="62"/>
      <c r="Q281" s="64"/>
    </row>
    <row r="282" spans="2:17" ht="10.5" customHeight="1">
      <c r="B282" s="53" t="s">
        <v>434</v>
      </c>
      <c r="C282" s="54" t="s">
        <v>38</v>
      </c>
      <c r="D282" s="54" t="s">
        <v>39</v>
      </c>
      <c r="E282" s="55" t="s">
        <v>40</v>
      </c>
      <c r="F282" s="55"/>
      <c r="G282" s="55" t="s">
        <v>40</v>
      </c>
      <c r="H282" s="55"/>
      <c r="I282" s="56" t="s">
        <v>40</v>
      </c>
      <c r="J282" s="55"/>
      <c r="K282" s="55" t="s">
        <v>40</v>
      </c>
      <c r="L282" s="55"/>
      <c r="M282" s="55" t="s">
        <v>41</v>
      </c>
      <c r="N282" s="55" t="s">
        <v>40</v>
      </c>
      <c r="O282" s="55" t="s">
        <v>42</v>
      </c>
      <c r="P282" s="55" t="s">
        <v>42</v>
      </c>
      <c r="Q282" s="55" t="s">
        <v>42</v>
      </c>
    </row>
    <row r="283" spans="2:17" ht="10.5" customHeight="1">
      <c r="B283" s="58"/>
      <c r="C283" s="57"/>
      <c r="D283" s="59" t="s">
        <v>43</v>
      </c>
      <c r="E283" s="59"/>
      <c r="F283" s="59"/>
      <c r="G283" s="59"/>
      <c r="H283" s="59"/>
      <c r="I283" s="60"/>
      <c r="J283" s="59"/>
      <c r="K283" s="59"/>
      <c r="L283" s="59"/>
      <c r="M283" s="59" t="s">
        <v>41</v>
      </c>
      <c r="N283" s="59"/>
      <c r="O283" s="59" t="s">
        <v>42</v>
      </c>
      <c r="P283" s="59" t="s">
        <v>42</v>
      </c>
      <c r="Q283" s="61"/>
    </row>
    <row r="284" spans="2:17" ht="10.5" customHeight="1">
      <c r="B284" s="65" t="s">
        <v>435</v>
      </c>
      <c r="C284" s="62"/>
      <c r="D284" s="62"/>
      <c r="E284" s="62"/>
      <c r="F284" s="62"/>
      <c r="G284" s="62"/>
      <c r="H284" s="62"/>
      <c r="I284" s="63"/>
      <c r="J284" s="62"/>
      <c r="K284" s="62"/>
      <c r="L284" s="62"/>
      <c r="M284" s="62"/>
      <c r="N284" s="62"/>
      <c r="O284" s="62"/>
      <c r="P284" s="62"/>
      <c r="Q284" s="64"/>
    </row>
    <row r="285" spans="2:17" ht="10.5" customHeight="1">
      <c r="B285" s="53" t="s">
        <v>436</v>
      </c>
      <c r="C285" s="54" t="s">
        <v>38</v>
      </c>
      <c r="D285" s="54" t="s">
        <v>39</v>
      </c>
      <c r="E285" s="55" t="s">
        <v>40</v>
      </c>
      <c r="F285" s="55"/>
      <c r="G285" s="55" t="s">
        <v>40</v>
      </c>
      <c r="H285" s="55"/>
      <c r="I285" s="56" t="s">
        <v>40</v>
      </c>
      <c r="J285" s="55"/>
      <c r="K285" s="55" t="s">
        <v>40</v>
      </c>
      <c r="L285" s="55"/>
      <c r="M285" s="55" t="s">
        <v>41</v>
      </c>
      <c r="N285" s="55" t="s">
        <v>40</v>
      </c>
      <c r="O285" s="55" t="s">
        <v>42</v>
      </c>
      <c r="P285" s="55" t="s">
        <v>42</v>
      </c>
      <c r="Q285" s="55" t="s">
        <v>42</v>
      </c>
    </row>
    <row r="286" spans="2:17" ht="10.5" customHeight="1">
      <c r="B286" s="58"/>
      <c r="C286" s="57"/>
      <c r="D286" s="59" t="s">
        <v>43</v>
      </c>
      <c r="E286" s="59"/>
      <c r="F286" s="59"/>
      <c r="G286" s="59"/>
      <c r="H286" s="59"/>
      <c r="I286" s="60"/>
      <c r="J286" s="59"/>
      <c r="K286" s="59"/>
      <c r="L286" s="59"/>
      <c r="M286" s="59" t="s">
        <v>41</v>
      </c>
      <c r="N286" s="59"/>
      <c r="O286" s="59" t="s">
        <v>42</v>
      </c>
      <c r="P286" s="59" t="s">
        <v>42</v>
      </c>
      <c r="Q286" s="61"/>
    </row>
    <row r="287" spans="2:17" ht="10.5" customHeight="1">
      <c r="B287" s="65" t="s">
        <v>437</v>
      </c>
      <c r="C287" s="62"/>
      <c r="D287" s="62"/>
      <c r="E287" s="62"/>
      <c r="F287" s="62"/>
      <c r="G287" s="62"/>
      <c r="H287" s="62"/>
      <c r="I287" s="63"/>
      <c r="J287" s="62"/>
      <c r="K287" s="62"/>
      <c r="L287" s="62"/>
      <c r="M287" s="62"/>
      <c r="N287" s="62"/>
      <c r="O287" s="62"/>
      <c r="P287" s="62"/>
      <c r="Q287" s="64"/>
    </row>
    <row r="288" spans="2:17" ht="10.5" customHeight="1">
      <c r="B288" s="53" t="s">
        <v>438</v>
      </c>
      <c r="C288" s="54" t="s">
        <v>38</v>
      </c>
      <c r="D288" s="54" t="s">
        <v>39</v>
      </c>
      <c r="E288" s="55" t="s">
        <v>40</v>
      </c>
      <c r="F288" s="55"/>
      <c r="G288" s="55" t="s">
        <v>40</v>
      </c>
      <c r="H288" s="55"/>
      <c r="I288" s="56" t="s">
        <v>40</v>
      </c>
      <c r="J288" s="55"/>
      <c r="K288" s="55" t="s">
        <v>40</v>
      </c>
      <c r="L288" s="55"/>
      <c r="M288" s="55" t="s">
        <v>41</v>
      </c>
      <c r="N288" s="55" t="s">
        <v>40</v>
      </c>
      <c r="O288" s="55" t="s">
        <v>42</v>
      </c>
      <c r="P288" s="55" t="s">
        <v>42</v>
      </c>
      <c r="Q288" s="55" t="s">
        <v>42</v>
      </c>
    </row>
    <row r="289" spans="2:17" ht="10.5" customHeight="1">
      <c r="B289" s="58"/>
      <c r="C289" s="57"/>
      <c r="D289" s="59" t="s">
        <v>43</v>
      </c>
      <c r="E289" s="59"/>
      <c r="F289" s="59"/>
      <c r="G289" s="59"/>
      <c r="H289" s="59"/>
      <c r="I289" s="60"/>
      <c r="J289" s="59"/>
      <c r="K289" s="59"/>
      <c r="L289" s="59"/>
      <c r="M289" s="59" t="s">
        <v>41</v>
      </c>
      <c r="N289" s="59"/>
      <c r="O289" s="59" t="s">
        <v>42</v>
      </c>
      <c r="P289" s="59" t="s">
        <v>42</v>
      </c>
      <c r="Q289" s="61"/>
    </row>
    <row r="290" spans="2:17" ht="10.5" customHeight="1">
      <c r="B290" s="65" t="s">
        <v>439</v>
      </c>
      <c r="C290" s="62"/>
      <c r="D290" s="62"/>
      <c r="E290" s="62"/>
      <c r="F290" s="62"/>
      <c r="G290" s="62"/>
      <c r="H290" s="62"/>
      <c r="I290" s="63"/>
      <c r="J290" s="62"/>
      <c r="K290" s="62"/>
      <c r="L290" s="62"/>
      <c r="M290" s="62"/>
      <c r="N290" s="62"/>
      <c r="O290" s="62"/>
      <c r="P290" s="62"/>
      <c r="Q290" s="64"/>
    </row>
    <row r="291" spans="2:17" ht="10.5" customHeight="1">
      <c r="B291" s="53" t="s">
        <v>440</v>
      </c>
      <c r="C291" s="54" t="s">
        <v>38</v>
      </c>
      <c r="D291" s="54" t="s">
        <v>39</v>
      </c>
      <c r="E291" s="55" t="s">
        <v>441</v>
      </c>
      <c r="F291" s="55" t="s">
        <v>57</v>
      </c>
      <c r="G291" s="55" t="s">
        <v>442</v>
      </c>
      <c r="H291" s="55" t="s">
        <v>81</v>
      </c>
      <c r="I291" s="56" t="s">
        <v>443</v>
      </c>
      <c r="J291" s="55" t="s">
        <v>61</v>
      </c>
      <c r="K291" s="55" t="s">
        <v>444</v>
      </c>
      <c r="L291" s="55" t="s">
        <v>63</v>
      </c>
      <c r="M291" s="55" t="s">
        <v>445</v>
      </c>
      <c r="N291" s="55" t="s">
        <v>446</v>
      </c>
      <c r="O291" s="55" t="s">
        <v>447</v>
      </c>
      <c r="P291" s="55" t="s">
        <v>448</v>
      </c>
      <c r="Q291" s="55" t="s">
        <v>186</v>
      </c>
    </row>
    <row r="292" spans="2:17" ht="10.5" customHeight="1">
      <c r="B292" s="58"/>
      <c r="C292" s="57"/>
      <c r="D292" s="59" t="s">
        <v>43</v>
      </c>
      <c r="E292" s="59"/>
      <c r="F292" s="59"/>
      <c r="G292" s="59"/>
      <c r="H292" s="59"/>
      <c r="I292" s="60"/>
      <c r="J292" s="59"/>
      <c r="K292" s="59"/>
      <c r="L292" s="59"/>
      <c r="M292" s="59" t="s">
        <v>445</v>
      </c>
      <c r="N292" s="59"/>
      <c r="O292" s="59" t="s">
        <v>447</v>
      </c>
      <c r="P292" s="59" t="s">
        <v>448</v>
      </c>
      <c r="Q292" s="61"/>
    </row>
    <row r="293" spans="2:17" ht="10.5" customHeight="1">
      <c r="B293" s="65" t="s">
        <v>449</v>
      </c>
      <c r="C293" s="62"/>
      <c r="D293" s="62"/>
      <c r="E293" s="62"/>
      <c r="F293" s="62"/>
      <c r="G293" s="62"/>
      <c r="H293" s="62"/>
      <c r="I293" s="63"/>
      <c r="J293" s="62"/>
      <c r="K293" s="62"/>
      <c r="L293" s="62"/>
      <c r="M293" s="62"/>
      <c r="N293" s="62"/>
      <c r="O293" s="62"/>
      <c r="P293" s="62"/>
      <c r="Q293" s="64"/>
    </row>
    <row r="294" spans="2:17" ht="10.5" customHeight="1">
      <c r="B294" s="53" t="s">
        <v>450</v>
      </c>
      <c r="C294" s="54" t="s">
        <v>38</v>
      </c>
      <c r="D294" s="54" t="s">
        <v>39</v>
      </c>
      <c r="E294" s="55" t="s">
        <v>40</v>
      </c>
      <c r="F294" s="55"/>
      <c r="G294" s="55" t="s">
        <v>40</v>
      </c>
      <c r="H294" s="55"/>
      <c r="I294" s="56" t="s">
        <v>40</v>
      </c>
      <c r="J294" s="55"/>
      <c r="K294" s="55" t="s">
        <v>40</v>
      </c>
      <c r="L294" s="55"/>
      <c r="M294" s="55" t="s">
        <v>41</v>
      </c>
      <c r="N294" s="55" t="s">
        <v>40</v>
      </c>
      <c r="O294" s="55" t="s">
        <v>42</v>
      </c>
      <c r="P294" s="55" t="s">
        <v>42</v>
      </c>
      <c r="Q294" s="55" t="s">
        <v>42</v>
      </c>
    </row>
    <row r="295" spans="2:17" ht="10.5" customHeight="1">
      <c r="B295" s="58"/>
      <c r="C295" s="57"/>
      <c r="D295" s="59" t="s">
        <v>43</v>
      </c>
      <c r="E295" s="59"/>
      <c r="F295" s="59"/>
      <c r="G295" s="59"/>
      <c r="H295" s="59"/>
      <c r="I295" s="60"/>
      <c r="J295" s="59"/>
      <c r="K295" s="59"/>
      <c r="L295" s="59"/>
      <c r="M295" s="59" t="s">
        <v>41</v>
      </c>
      <c r="N295" s="59"/>
      <c r="O295" s="59" t="s">
        <v>42</v>
      </c>
      <c r="P295" s="59" t="s">
        <v>42</v>
      </c>
      <c r="Q295" s="61"/>
    </row>
    <row r="296" spans="2:17" ht="10.5" customHeight="1">
      <c r="B296" s="65" t="s">
        <v>451</v>
      </c>
      <c r="C296" s="62"/>
      <c r="D296" s="62"/>
      <c r="E296" s="62"/>
      <c r="F296" s="62"/>
      <c r="G296" s="62"/>
      <c r="H296" s="62"/>
      <c r="I296" s="63"/>
      <c r="J296" s="62"/>
      <c r="K296" s="62"/>
      <c r="L296" s="62"/>
      <c r="M296" s="62"/>
      <c r="N296" s="62"/>
      <c r="O296" s="62"/>
      <c r="P296" s="62"/>
      <c r="Q296" s="64"/>
    </row>
    <row r="297" spans="2:17" ht="10.5" customHeight="1">
      <c r="B297" s="53" t="s">
        <v>452</v>
      </c>
      <c r="C297" s="54" t="s">
        <v>38</v>
      </c>
      <c r="D297" s="54" t="s">
        <v>39</v>
      </c>
      <c r="E297" s="55" t="s">
        <v>453</v>
      </c>
      <c r="F297" s="55" t="s">
        <v>57</v>
      </c>
      <c r="G297" s="55" t="s">
        <v>454</v>
      </c>
      <c r="H297" s="55" t="s">
        <v>61</v>
      </c>
      <c r="I297" s="56" t="s">
        <v>455</v>
      </c>
      <c r="J297" s="55" t="s">
        <v>173</v>
      </c>
      <c r="K297" s="55" t="s">
        <v>453</v>
      </c>
      <c r="L297" s="55" t="s">
        <v>63</v>
      </c>
      <c r="M297" s="55" t="s">
        <v>456</v>
      </c>
      <c r="N297" s="55" t="s">
        <v>457</v>
      </c>
      <c r="O297" s="55" t="s">
        <v>458</v>
      </c>
      <c r="P297" s="55" t="s">
        <v>459</v>
      </c>
      <c r="Q297" s="55" t="s">
        <v>186</v>
      </c>
    </row>
    <row r="298" spans="2:17" ht="10.5" customHeight="1">
      <c r="B298" s="58"/>
      <c r="C298" s="57"/>
      <c r="D298" s="59" t="s">
        <v>43</v>
      </c>
      <c r="E298" s="59"/>
      <c r="F298" s="59"/>
      <c r="G298" s="59"/>
      <c r="H298" s="59"/>
      <c r="I298" s="60"/>
      <c r="J298" s="59"/>
      <c r="K298" s="59"/>
      <c r="L298" s="59"/>
      <c r="M298" s="59" t="s">
        <v>456</v>
      </c>
      <c r="N298" s="59"/>
      <c r="O298" s="59" t="s">
        <v>458</v>
      </c>
      <c r="P298" s="59" t="s">
        <v>459</v>
      </c>
      <c r="Q298" s="61"/>
    </row>
    <row r="299" spans="2:17" ht="10.5" customHeight="1">
      <c r="B299" s="65" t="s">
        <v>460</v>
      </c>
      <c r="C299" s="62"/>
      <c r="D299" s="62"/>
      <c r="E299" s="62"/>
      <c r="F299" s="62"/>
      <c r="G299" s="62"/>
      <c r="H299" s="62"/>
      <c r="I299" s="63"/>
      <c r="J299" s="62"/>
      <c r="K299" s="62"/>
      <c r="L299" s="62"/>
      <c r="M299" s="62"/>
      <c r="N299" s="62"/>
      <c r="O299" s="62"/>
      <c r="P299" s="62"/>
      <c r="Q299" s="64"/>
    </row>
    <row r="300" spans="2:17" ht="10.5" customHeight="1">
      <c r="B300" s="53" t="s">
        <v>461</v>
      </c>
      <c r="C300" s="54" t="s">
        <v>38</v>
      </c>
      <c r="D300" s="54" t="s">
        <v>39</v>
      </c>
      <c r="E300" s="55" t="s">
        <v>40</v>
      </c>
      <c r="F300" s="55"/>
      <c r="G300" s="55" t="s">
        <v>40</v>
      </c>
      <c r="H300" s="55"/>
      <c r="I300" s="56" t="s">
        <v>40</v>
      </c>
      <c r="J300" s="55"/>
      <c r="K300" s="55" t="s">
        <v>40</v>
      </c>
      <c r="L300" s="55"/>
      <c r="M300" s="55" t="s">
        <v>41</v>
      </c>
      <c r="N300" s="55" t="s">
        <v>40</v>
      </c>
      <c r="O300" s="55" t="s">
        <v>42</v>
      </c>
      <c r="P300" s="55" t="s">
        <v>42</v>
      </c>
      <c r="Q300" s="55" t="s">
        <v>42</v>
      </c>
    </row>
    <row r="301" spans="2:17" ht="10.5" customHeight="1">
      <c r="B301" s="58"/>
      <c r="C301" s="57"/>
      <c r="D301" s="59" t="s">
        <v>43</v>
      </c>
      <c r="E301" s="59"/>
      <c r="F301" s="59"/>
      <c r="G301" s="59"/>
      <c r="H301" s="59"/>
      <c r="I301" s="60"/>
      <c r="J301" s="59"/>
      <c r="K301" s="59"/>
      <c r="L301" s="59"/>
      <c r="M301" s="59" t="s">
        <v>41</v>
      </c>
      <c r="N301" s="59"/>
      <c r="O301" s="59" t="s">
        <v>42</v>
      </c>
      <c r="P301" s="59" t="s">
        <v>42</v>
      </c>
      <c r="Q301" s="61"/>
    </row>
    <row r="302" spans="2:17" ht="10.5" customHeight="1">
      <c r="B302" s="65" t="s">
        <v>462</v>
      </c>
      <c r="C302" s="62"/>
      <c r="D302" s="62"/>
      <c r="E302" s="62"/>
      <c r="F302" s="62"/>
      <c r="G302" s="62"/>
      <c r="H302" s="62"/>
      <c r="I302" s="63"/>
      <c r="J302" s="62"/>
      <c r="K302" s="62"/>
      <c r="L302" s="62"/>
      <c r="M302" s="62"/>
      <c r="N302" s="62"/>
      <c r="O302" s="62"/>
      <c r="P302" s="62"/>
      <c r="Q302" s="64"/>
    </row>
    <row r="303" spans="2:17" ht="10.5" customHeight="1">
      <c r="B303" s="53" t="s">
        <v>463</v>
      </c>
      <c r="C303" s="54" t="s">
        <v>38</v>
      </c>
      <c r="D303" s="54" t="s">
        <v>39</v>
      </c>
      <c r="E303" s="55" t="s">
        <v>40</v>
      </c>
      <c r="F303" s="55"/>
      <c r="G303" s="55" t="s">
        <v>40</v>
      </c>
      <c r="H303" s="55"/>
      <c r="I303" s="56" t="s">
        <v>40</v>
      </c>
      <c r="J303" s="55"/>
      <c r="K303" s="55" t="s">
        <v>40</v>
      </c>
      <c r="L303" s="55"/>
      <c r="M303" s="55" t="s">
        <v>41</v>
      </c>
      <c r="N303" s="55" t="s">
        <v>40</v>
      </c>
      <c r="O303" s="55" t="s">
        <v>42</v>
      </c>
      <c r="P303" s="55" t="s">
        <v>42</v>
      </c>
      <c r="Q303" s="55" t="s">
        <v>42</v>
      </c>
    </row>
    <row r="304" spans="2:17" ht="10.5" customHeight="1">
      <c r="B304" s="58"/>
      <c r="C304" s="57"/>
      <c r="D304" s="59" t="s">
        <v>43</v>
      </c>
      <c r="E304" s="59"/>
      <c r="F304" s="59"/>
      <c r="G304" s="59"/>
      <c r="H304" s="59"/>
      <c r="I304" s="60"/>
      <c r="J304" s="59"/>
      <c r="K304" s="59"/>
      <c r="L304" s="59"/>
      <c r="M304" s="59" t="s">
        <v>41</v>
      </c>
      <c r="N304" s="59"/>
      <c r="O304" s="59" t="s">
        <v>42</v>
      </c>
      <c r="P304" s="59" t="s">
        <v>42</v>
      </c>
      <c r="Q304" s="61"/>
    </row>
    <row r="305" spans="2:17" ht="10.5" customHeight="1">
      <c r="B305" s="65" t="s">
        <v>464</v>
      </c>
      <c r="C305" s="62"/>
      <c r="D305" s="62"/>
      <c r="E305" s="62"/>
      <c r="F305" s="62"/>
      <c r="G305" s="62"/>
      <c r="H305" s="62"/>
      <c r="I305" s="63"/>
      <c r="J305" s="62"/>
      <c r="K305" s="62"/>
      <c r="L305" s="62"/>
      <c r="M305" s="62"/>
      <c r="N305" s="62"/>
      <c r="O305" s="62"/>
      <c r="P305" s="62"/>
      <c r="Q305" s="64"/>
    </row>
    <row r="306" spans="2:17" ht="10.5" customHeight="1">
      <c r="B306" s="53" t="s">
        <v>465</v>
      </c>
      <c r="C306" s="54" t="s">
        <v>38</v>
      </c>
      <c r="D306" s="54" t="s">
        <v>39</v>
      </c>
      <c r="E306" s="55" t="s">
        <v>40</v>
      </c>
      <c r="F306" s="55"/>
      <c r="G306" s="55" t="s">
        <v>40</v>
      </c>
      <c r="H306" s="55"/>
      <c r="I306" s="56" t="s">
        <v>40</v>
      </c>
      <c r="J306" s="55"/>
      <c r="K306" s="55" t="s">
        <v>40</v>
      </c>
      <c r="L306" s="55"/>
      <c r="M306" s="55" t="s">
        <v>41</v>
      </c>
      <c r="N306" s="55" t="s">
        <v>40</v>
      </c>
      <c r="O306" s="55" t="s">
        <v>42</v>
      </c>
      <c r="P306" s="55" t="s">
        <v>42</v>
      </c>
      <c r="Q306" s="55" t="s">
        <v>42</v>
      </c>
    </row>
    <row r="307" spans="2:17" ht="10.5" customHeight="1">
      <c r="B307" s="58"/>
      <c r="C307" s="57"/>
      <c r="D307" s="59" t="s">
        <v>43</v>
      </c>
      <c r="E307" s="59"/>
      <c r="F307" s="59"/>
      <c r="G307" s="59"/>
      <c r="H307" s="59"/>
      <c r="I307" s="60"/>
      <c r="J307" s="59"/>
      <c r="K307" s="59"/>
      <c r="L307" s="59"/>
      <c r="M307" s="59" t="s">
        <v>41</v>
      </c>
      <c r="N307" s="59"/>
      <c r="O307" s="59" t="s">
        <v>42</v>
      </c>
      <c r="P307" s="59" t="s">
        <v>42</v>
      </c>
      <c r="Q307" s="61"/>
    </row>
    <row r="308" spans="2:17" ht="10.5" customHeight="1">
      <c r="B308" s="65" t="s">
        <v>466</v>
      </c>
      <c r="C308" s="62"/>
      <c r="D308" s="62"/>
      <c r="E308" s="62"/>
      <c r="F308" s="62"/>
      <c r="G308" s="62"/>
      <c r="H308" s="62"/>
      <c r="I308" s="63"/>
      <c r="J308" s="62"/>
      <c r="K308" s="62"/>
      <c r="L308" s="62"/>
      <c r="M308" s="62"/>
      <c r="N308" s="62"/>
      <c r="O308" s="62"/>
      <c r="P308" s="62"/>
      <c r="Q308" s="64"/>
    </row>
    <row r="309" spans="2:17" ht="10.5" customHeight="1">
      <c r="B309" s="53" t="s">
        <v>467</v>
      </c>
      <c r="C309" s="54" t="s">
        <v>38</v>
      </c>
      <c r="D309" s="54" t="s">
        <v>39</v>
      </c>
      <c r="E309" s="55" t="s">
        <v>40</v>
      </c>
      <c r="F309" s="55"/>
      <c r="G309" s="55" t="s">
        <v>40</v>
      </c>
      <c r="H309" s="55"/>
      <c r="I309" s="56" t="s">
        <v>40</v>
      </c>
      <c r="J309" s="55"/>
      <c r="K309" s="55" t="s">
        <v>40</v>
      </c>
      <c r="L309" s="55"/>
      <c r="M309" s="55" t="s">
        <v>41</v>
      </c>
      <c r="N309" s="55" t="s">
        <v>40</v>
      </c>
      <c r="O309" s="55" t="s">
        <v>42</v>
      </c>
      <c r="P309" s="55" t="s">
        <v>42</v>
      </c>
      <c r="Q309" s="55" t="s">
        <v>42</v>
      </c>
    </row>
    <row r="310" spans="2:17" ht="10.5" customHeight="1">
      <c r="B310" s="58"/>
      <c r="C310" s="57"/>
      <c r="D310" s="59" t="s">
        <v>43</v>
      </c>
      <c r="E310" s="59"/>
      <c r="F310" s="59"/>
      <c r="G310" s="59"/>
      <c r="H310" s="59"/>
      <c r="I310" s="60"/>
      <c r="J310" s="59"/>
      <c r="K310" s="59"/>
      <c r="L310" s="59"/>
      <c r="M310" s="59" t="s">
        <v>41</v>
      </c>
      <c r="N310" s="59"/>
      <c r="O310" s="59" t="s">
        <v>42</v>
      </c>
      <c r="P310" s="59" t="s">
        <v>42</v>
      </c>
      <c r="Q310" s="61"/>
    </row>
    <row r="311" spans="2:17" ht="10.5" customHeight="1">
      <c r="B311" s="65" t="s">
        <v>468</v>
      </c>
      <c r="C311" s="62"/>
      <c r="D311" s="62"/>
      <c r="E311" s="62"/>
      <c r="F311" s="62"/>
      <c r="G311" s="62"/>
      <c r="H311" s="62"/>
      <c r="I311" s="63"/>
      <c r="J311" s="62"/>
      <c r="K311" s="62"/>
      <c r="L311" s="62"/>
      <c r="M311" s="62"/>
      <c r="N311" s="62"/>
      <c r="O311" s="62"/>
      <c r="P311" s="62"/>
      <c r="Q311" s="64"/>
    </row>
    <row r="312" spans="2:17" ht="10.5" customHeight="1">
      <c r="B312" s="53" t="s">
        <v>469</v>
      </c>
      <c r="C312" s="54" t="s">
        <v>38</v>
      </c>
      <c r="D312" s="54" t="s">
        <v>39</v>
      </c>
      <c r="E312" s="55" t="s">
        <v>470</v>
      </c>
      <c r="F312" s="55" t="s">
        <v>61</v>
      </c>
      <c r="G312" s="55" t="s">
        <v>471</v>
      </c>
      <c r="H312" s="55" t="s">
        <v>81</v>
      </c>
      <c r="I312" s="56" t="s">
        <v>470</v>
      </c>
      <c r="J312" s="55" t="s">
        <v>61</v>
      </c>
      <c r="K312" s="55" t="s">
        <v>471</v>
      </c>
      <c r="L312" s="55" t="s">
        <v>200</v>
      </c>
      <c r="M312" s="55" t="s">
        <v>472</v>
      </c>
      <c r="N312" s="55" t="s">
        <v>473</v>
      </c>
      <c r="O312" s="55" t="s">
        <v>474</v>
      </c>
      <c r="P312" s="55" t="s">
        <v>475</v>
      </c>
      <c r="Q312" s="55" t="s">
        <v>476</v>
      </c>
    </row>
    <row r="313" spans="2:17" ht="10.5" customHeight="1">
      <c r="B313" s="58"/>
      <c r="C313" s="57"/>
      <c r="D313" s="59" t="s">
        <v>43</v>
      </c>
      <c r="E313" s="59"/>
      <c r="F313" s="59"/>
      <c r="G313" s="59"/>
      <c r="H313" s="59"/>
      <c r="I313" s="60"/>
      <c r="J313" s="59"/>
      <c r="K313" s="59"/>
      <c r="L313" s="59"/>
      <c r="M313" s="59" t="s">
        <v>472</v>
      </c>
      <c r="N313" s="59"/>
      <c r="O313" s="59" t="s">
        <v>474</v>
      </c>
      <c r="P313" s="59" t="s">
        <v>475</v>
      </c>
      <c r="Q313" s="61"/>
    </row>
    <row r="314" spans="2:17" ht="10.5" customHeight="1">
      <c r="B314" s="65" t="s">
        <v>477</v>
      </c>
      <c r="C314" s="62"/>
      <c r="D314" s="62"/>
      <c r="E314" s="62"/>
      <c r="F314" s="62"/>
      <c r="G314" s="62"/>
      <c r="H314" s="62"/>
      <c r="I314" s="63"/>
      <c r="J314" s="62"/>
      <c r="K314" s="62"/>
      <c r="L314" s="62"/>
      <c r="M314" s="62"/>
      <c r="N314" s="62"/>
      <c r="O314" s="62"/>
      <c r="P314" s="62"/>
      <c r="Q314" s="64"/>
    </row>
    <row r="315" spans="2:17" ht="10.5" customHeight="1">
      <c r="B315" s="53" t="s">
        <v>478</v>
      </c>
      <c r="C315" s="54" t="s">
        <v>38</v>
      </c>
      <c r="D315" s="54" t="s">
        <v>39</v>
      </c>
      <c r="E315" s="55" t="s">
        <v>40</v>
      </c>
      <c r="F315" s="55"/>
      <c r="G315" s="55" t="s">
        <v>40</v>
      </c>
      <c r="H315" s="55"/>
      <c r="I315" s="56" t="s">
        <v>40</v>
      </c>
      <c r="J315" s="55"/>
      <c r="K315" s="55" t="s">
        <v>40</v>
      </c>
      <c r="L315" s="55"/>
      <c r="M315" s="55" t="s">
        <v>41</v>
      </c>
      <c r="N315" s="55" t="s">
        <v>40</v>
      </c>
      <c r="O315" s="55" t="s">
        <v>42</v>
      </c>
      <c r="P315" s="55" t="s">
        <v>42</v>
      </c>
      <c r="Q315" s="55" t="s">
        <v>42</v>
      </c>
    </row>
    <row r="316" spans="2:17" ht="10.5" customHeight="1">
      <c r="B316" s="58"/>
      <c r="C316" s="57"/>
      <c r="D316" s="59" t="s">
        <v>43</v>
      </c>
      <c r="E316" s="59"/>
      <c r="F316" s="59"/>
      <c r="G316" s="59"/>
      <c r="H316" s="59"/>
      <c r="I316" s="60"/>
      <c r="J316" s="59"/>
      <c r="K316" s="59"/>
      <c r="L316" s="59"/>
      <c r="M316" s="59" t="s">
        <v>41</v>
      </c>
      <c r="N316" s="59"/>
      <c r="O316" s="59" t="s">
        <v>42</v>
      </c>
      <c r="P316" s="59" t="s">
        <v>42</v>
      </c>
      <c r="Q316" s="61"/>
    </row>
    <row r="317" spans="2:17" ht="10.5" customHeight="1">
      <c r="B317" s="65" t="s">
        <v>479</v>
      </c>
      <c r="C317" s="62"/>
      <c r="D317" s="62"/>
      <c r="E317" s="62"/>
      <c r="F317" s="62"/>
      <c r="G317" s="62"/>
      <c r="H317" s="62"/>
      <c r="I317" s="63"/>
      <c r="J317" s="62"/>
      <c r="K317" s="62"/>
      <c r="L317" s="62"/>
      <c r="M317" s="62"/>
      <c r="N317" s="62"/>
      <c r="O317" s="62"/>
      <c r="P317" s="62"/>
      <c r="Q317" s="64"/>
    </row>
    <row r="318" spans="2:17" ht="10.5" customHeight="1">
      <c r="B318" s="53" t="s">
        <v>480</v>
      </c>
      <c r="C318" s="54" t="s">
        <v>38</v>
      </c>
      <c r="D318" s="54" t="s">
        <v>39</v>
      </c>
      <c r="E318" s="55" t="s">
        <v>40</v>
      </c>
      <c r="F318" s="55"/>
      <c r="G318" s="55" t="s">
        <v>40</v>
      </c>
      <c r="H318" s="55"/>
      <c r="I318" s="56" t="s">
        <v>40</v>
      </c>
      <c r="J318" s="55"/>
      <c r="K318" s="55" t="s">
        <v>40</v>
      </c>
      <c r="L318" s="55"/>
      <c r="M318" s="55" t="s">
        <v>41</v>
      </c>
      <c r="N318" s="55" t="s">
        <v>40</v>
      </c>
      <c r="O318" s="55" t="s">
        <v>42</v>
      </c>
      <c r="P318" s="55" t="s">
        <v>42</v>
      </c>
      <c r="Q318" s="55" t="s">
        <v>42</v>
      </c>
    </row>
    <row r="319" spans="2:17" ht="10.5" customHeight="1">
      <c r="B319" s="58"/>
      <c r="C319" s="57"/>
      <c r="D319" s="59" t="s">
        <v>43</v>
      </c>
      <c r="E319" s="59"/>
      <c r="F319" s="59"/>
      <c r="G319" s="59"/>
      <c r="H319" s="59"/>
      <c r="I319" s="60"/>
      <c r="J319" s="59"/>
      <c r="K319" s="59"/>
      <c r="L319" s="59"/>
      <c r="M319" s="59" t="s">
        <v>41</v>
      </c>
      <c r="N319" s="59"/>
      <c r="O319" s="59" t="s">
        <v>42</v>
      </c>
      <c r="P319" s="59" t="s">
        <v>42</v>
      </c>
      <c r="Q319" s="61"/>
    </row>
    <row r="320" spans="2:17" ht="10.5" customHeight="1">
      <c r="B320" s="65" t="s">
        <v>481</v>
      </c>
      <c r="C320" s="62"/>
      <c r="D320" s="62"/>
      <c r="E320" s="62"/>
      <c r="F320" s="62"/>
      <c r="G320" s="62"/>
      <c r="H320" s="62"/>
      <c r="I320" s="63"/>
      <c r="J320" s="62"/>
      <c r="K320" s="62"/>
      <c r="L320" s="62"/>
      <c r="M320" s="62"/>
      <c r="N320" s="62"/>
      <c r="O320" s="62"/>
      <c r="P320" s="62"/>
      <c r="Q320" s="64"/>
    </row>
    <row r="321" spans="2:17" ht="10.5" customHeight="1">
      <c r="B321" s="53" t="s">
        <v>482</v>
      </c>
      <c r="C321" s="54" t="s">
        <v>38</v>
      </c>
      <c r="D321" s="54" t="s">
        <v>39</v>
      </c>
      <c r="E321" s="55" t="s">
        <v>40</v>
      </c>
      <c r="F321" s="55"/>
      <c r="G321" s="55" t="s">
        <v>40</v>
      </c>
      <c r="H321" s="55"/>
      <c r="I321" s="56" t="s">
        <v>40</v>
      </c>
      <c r="J321" s="55"/>
      <c r="K321" s="55" t="s">
        <v>40</v>
      </c>
      <c r="L321" s="55"/>
      <c r="M321" s="55" t="s">
        <v>41</v>
      </c>
      <c r="N321" s="55" t="s">
        <v>40</v>
      </c>
      <c r="O321" s="55" t="s">
        <v>42</v>
      </c>
      <c r="P321" s="55" t="s">
        <v>42</v>
      </c>
      <c r="Q321" s="55" t="s">
        <v>42</v>
      </c>
    </row>
    <row r="322" spans="2:17" ht="10.5" customHeight="1">
      <c r="B322" s="58"/>
      <c r="C322" s="57"/>
      <c r="D322" s="59" t="s">
        <v>43</v>
      </c>
      <c r="E322" s="59"/>
      <c r="F322" s="59"/>
      <c r="G322" s="59"/>
      <c r="H322" s="59"/>
      <c r="I322" s="60"/>
      <c r="J322" s="59"/>
      <c r="K322" s="59"/>
      <c r="L322" s="59"/>
      <c r="M322" s="59" t="s">
        <v>41</v>
      </c>
      <c r="N322" s="59"/>
      <c r="O322" s="59" t="s">
        <v>42</v>
      </c>
      <c r="P322" s="59" t="s">
        <v>42</v>
      </c>
      <c r="Q322" s="61"/>
    </row>
    <row r="323" spans="2:17" ht="10.5" customHeight="1">
      <c r="B323" s="65" t="s">
        <v>483</v>
      </c>
      <c r="C323" s="62"/>
      <c r="D323" s="62"/>
      <c r="E323" s="62"/>
      <c r="F323" s="62"/>
      <c r="G323" s="62"/>
      <c r="H323" s="62"/>
      <c r="I323" s="63"/>
      <c r="J323" s="62"/>
      <c r="K323" s="62"/>
      <c r="L323" s="62"/>
      <c r="M323" s="62"/>
      <c r="N323" s="62"/>
      <c r="O323" s="62"/>
      <c r="P323" s="62"/>
      <c r="Q323" s="64"/>
    </row>
    <row r="324" spans="2:17" ht="10.5" customHeight="1">
      <c r="B324" s="53" t="s">
        <v>484</v>
      </c>
      <c r="C324" s="54" t="s">
        <v>38</v>
      </c>
      <c r="D324" s="54" t="s">
        <v>39</v>
      </c>
      <c r="E324" s="55" t="s">
        <v>40</v>
      </c>
      <c r="F324" s="55"/>
      <c r="G324" s="55" t="s">
        <v>40</v>
      </c>
      <c r="H324" s="55"/>
      <c r="I324" s="56" t="s">
        <v>40</v>
      </c>
      <c r="J324" s="55"/>
      <c r="K324" s="55" t="s">
        <v>40</v>
      </c>
      <c r="L324" s="55"/>
      <c r="M324" s="55" t="s">
        <v>41</v>
      </c>
      <c r="N324" s="55" t="s">
        <v>40</v>
      </c>
      <c r="O324" s="55" t="s">
        <v>42</v>
      </c>
      <c r="P324" s="55" t="s">
        <v>42</v>
      </c>
      <c r="Q324" s="55" t="s">
        <v>42</v>
      </c>
    </row>
    <row r="325" spans="2:17" ht="10.5" customHeight="1">
      <c r="B325" s="58"/>
      <c r="C325" s="57"/>
      <c r="D325" s="59" t="s">
        <v>43</v>
      </c>
      <c r="E325" s="59"/>
      <c r="F325" s="59"/>
      <c r="G325" s="59"/>
      <c r="H325" s="59"/>
      <c r="I325" s="60"/>
      <c r="J325" s="59"/>
      <c r="K325" s="59"/>
      <c r="L325" s="59"/>
      <c r="M325" s="59" t="s">
        <v>41</v>
      </c>
      <c r="N325" s="59"/>
      <c r="O325" s="59" t="s">
        <v>42</v>
      </c>
      <c r="P325" s="59" t="s">
        <v>42</v>
      </c>
      <c r="Q325" s="61"/>
    </row>
    <row r="326" spans="2:17" ht="10.5" customHeight="1">
      <c r="B326" s="65" t="s">
        <v>485</v>
      </c>
      <c r="C326" s="62"/>
      <c r="D326" s="62"/>
      <c r="E326" s="62"/>
      <c r="F326" s="62"/>
      <c r="G326" s="62"/>
      <c r="H326" s="62"/>
      <c r="I326" s="63"/>
      <c r="J326" s="62"/>
      <c r="K326" s="62"/>
      <c r="L326" s="62"/>
      <c r="M326" s="62"/>
      <c r="N326" s="62"/>
      <c r="O326" s="62"/>
      <c r="P326" s="62"/>
      <c r="Q326" s="64"/>
    </row>
    <row r="327" spans="2:17" ht="10.5" customHeight="1">
      <c r="B327" s="53" t="s">
        <v>486</v>
      </c>
      <c r="C327" s="54" t="s">
        <v>38</v>
      </c>
      <c r="D327" s="54" t="s">
        <v>39</v>
      </c>
      <c r="E327" s="55" t="s">
        <v>40</v>
      </c>
      <c r="F327" s="55"/>
      <c r="G327" s="55" t="s">
        <v>40</v>
      </c>
      <c r="H327" s="55"/>
      <c r="I327" s="56" t="s">
        <v>40</v>
      </c>
      <c r="J327" s="55"/>
      <c r="K327" s="55" t="s">
        <v>40</v>
      </c>
      <c r="L327" s="55"/>
      <c r="M327" s="55" t="s">
        <v>41</v>
      </c>
      <c r="N327" s="55" t="s">
        <v>40</v>
      </c>
      <c r="O327" s="55" t="s">
        <v>42</v>
      </c>
      <c r="P327" s="55" t="s">
        <v>42</v>
      </c>
      <c r="Q327" s="55" t="s">
        <v>42</v>
      </c>
    </row>
    <row r="328" spans="2:17" ht="10.5" customHeight="1">
      <c r="B328" s="58"/>
      <c r="C328" s="57"/>
      <c r="D328" s="59" t="s">
        <v>43</v>
      </c>
      <c r="E328" s="59"/>
      <c r="F328" s="59"/>
      <c r="G328" s="59"/>
      <c r="H328" s="59"/>
      <c r="I328" s="60"/>
      <c r="J328" s="59"/>
      <c r="K328" s="59"/>
      <c r="L328" s="59"/>
      <c r="M328" s="59" t="s">
        <v>41</v>
      </c>
      <c r="N328" s="59"/>
      <c r="O328" s="59" t="s">
        <v>42</v>
      </c>
      <c r="P328" s="59" t="s">
        <v>42</v>
      </c>
      <c r="Q328" s="61"/>
    </row>
    <row r="329" spans="2:17" ht="10.5" customHeight="1">
      <c r="B329" s="65" t="s">
        <v>487</v>
      </c>
      <c r="C329" s="62"/>
      <c r="D329" s="62"/>
      <c r="E329" s="62"/>
      <c r="F329" s="62"/>
      <c r="G329" s="62"/>
      <c r="H329" s="62"/>
      <c r="I329" s="63"/>
      <c r="J329" s="62"/>
      <c r="K329" s="62"/>
      <c r="L329" s="62"/>
      <c r="M329" s="62"/>
      <c r="N329" s="62"/>
      <c r="O329" s="62"/>
      <c r="P329" s="62"/>
      <c r="Q329" s="64"/>
    </row>
    <row r="330" spans="2:17" ht="10.5" customHeight="1">
      <c r="B330" s="53" t="s">
        <v>488</v>
      </c>
      <c r="C330" s="54" t="s">
        <v>38</v>
      </c>
      <c r="D330" s="54" t="s">
        <v>39</v>
      </c>
      <c r="E330" s="55" t="s">
        <v>40</v>
      </c>
      <c r="F330" s="55"/>
      <c r="G330" s="55" t="s">
        <v>40</v>
      </c>
      <c r="H330" s="55"/>
      <c r="I330" s="56" t="s">
        <v>40</v>
      </c>
      <c r="J330" s="55"/>
      <c r="K330" s="55" t="s">
        <v>40</v>
      </c>
      <c r="L330" s="55"/>
      <c r="M330" s="55" t="s">
        <v>41</v>
      </c>
      <c r="N330" s="55" t="s">
        <v>40</v>
      </c>
      <c r="O330" s="55" t="s">
        <v>42</v>
      </c>
      <c r="P330" s="55" t="s">
        <v>42</v>
      </c>
      <c r="Q330" s="55" t="s">
        <v>42</v>
      </c>
    </row>
    <row r="331" spans="2:17" ht="10.5" customHeight="1">
      <c r="B331" s="58"/>
      <c r="C331" s="57"/>
      <c r="D331" s="59" t="s">
        <v>43</v>
      </c>
      <c r="E331" s="59"/>
      <c r="F331" s="59"/>
      <c r="G331" s="59"/>
      <c r="H331" s="59"/>
      <c r="I331" s="60"/>
      <c r="J331" s="59"/>
      <c r="K331" s="59"/>
      <c r="L331" s="59"/>
      <c r="M331" s="59" t="s">
        <v>41</v>
      </c>
      <c r="N331" s="59"/>
      <c r="O331" s="59" t="s">
        <v>42</v>
      </c>
      <c r="P331" s="59" t="s">
        <v>42</v>
      </c>
      <c r="Q331" s="61"/>
    </row>
    <row r="332" spans="2:17" ht="10.5" customHeight="1">
      <c r="B332" s="65" t="s">
        <v>489</v>
      </c>
      <c r="C332" s="62"/>
      <c r="D332" s="62"/>
      <c r="E332" s="62"/>
      <c r="F332" s="62"/>
      <c r="G332" s="62"/>
      <c r="H332" s="62"/>
      <c r="I332" s="63"/>
      <c r="J332" s="62"/>
      <c r="K332" s="62"/>
      <c r="L332" s="62"/>
      <c r="M332" s="62"/>
      <c r="N332" s="62"/>
      <c r="O332" s="62"/>
      <c r="P332" s="62"/>
      <c r="Q332" s="64"/>
    </row>
    <row r="333" spans="2:17" ht="10.5" customHeight="1">
      <c r="B333" s="53" t="s">
        <v>490</v>
      </c>
      <c r="C333" s="54" t="s">
        <v>38</v>
      </c>
      <c r="D333" s="54" t="s">
        <v>39</v>
      </c>
      <c r="E333" s="55" t="s">
        <v>40</v>
      </c>
      <c r="F333" s="55"/>
      <c r="G333" s="55" t="s">
        <v>40</v>
      </c>
      <c r="H333" s="55"/>
      <c r="I333" s="56" t="s">
        <v>40</v>
      </c>
      <c r="J333" s="55"/>
      <c r="K333" s="55" t="s">
        <v>40</v>
      </c>
      <c r="L333" s="55"/>
      <c r="M333" s="55" t="s">
        <v>41</v>
      </c>
      <c r="N333" s="55" t="s">
        <v>40</v>
      </c>
      <c r="O333" s="55" t="s">
        <v>42</v>
      </c>
      <c r="P333" s="55" t="s">
        <v>42</v>
      </c>
      <c r="Q333" s="55" t="s">
        <v>42</v>
      </c>
    </row>
    <row r="334" spans="2:17" ht="10.5" customHeight="1">
      <c r="B334" s="58"/>
      <c r="C334" s="57"/>
      <c r="D334" s="59" t="s">
        <v>43</v>
      </c>
      <c r="E334" s="59"/>
      <c r="F334" s="59"/>
      <c r="G334" s="59"/>
      <c r="H334" s="59"/>
      <c r="I334" s="60"/>
      <c r="J334" s="59"/>
      <c r="K334" s="59"/>
      <c r="L334" s="59"/>
      <c r="M334" s="59" t="s">
        <v>41</v>
      </c>
      <c r="N334" s="59"/>
      <c r="O334" s="59" t="s">
        <v>42</v>
      </c>
      <c r="P334" s="59" t="s">
        <v>42</v>
      </c>
      <c r="Q334" s="61"/>
    </row>
    <row r="335" spans="2:17" ht="10.5" customHeight="1">
      <c r="B335" s="65" t="s">
        <v>491</v>
      </c>
      <c r="C335" s="62"/>
      <c r="D335" s="62"/>
      <c r="E335" s="62"/>
      <c r="F335" s="62"/>
      <c r="G335" s="62"/>
      <c r="H335" s="62"/>
      <c r="I335" s="63"/>
      <c r="J335" s="62"/>
      <c r="K335" s="62"/>
      <c r="L335" s="62"/>
      <c r="M335" s="62"/>
      <c r="N335" s="62"/>
      <c r="O335" s="62"/>
      <c r="P335" s="62"/>
      <c r="Q335" s="64"/>
    </row>
    <row r="336" spans="2:17" ht="10.5" customHeight="1">
      <c r="B336" s="53" t="s">
        <v>492</v>
      </c>
      <c r="C336" s="54" t="s">
        <v>38</v>
      </c>
      <c r="D336" s="54" t="s">
        <v>39</v>
      </c>
      <c r="E336" s="55" t="s">
        <v>493</v>
      </c>
      <c r="F336" s="55" t="s">
        <v>57</v>
      </c>
      <c r="G336" s="55" t="s">
        <v>494</v>
      </c>
      <c r="H336" s="55" t="s">
        <v>63</v>
      </c>
      <c r="I336" s="56" t="s">
        <v>196</v>
      </c>
      <c r="J336" s="55" t="s">
        <v>94</v>
      </c>
      <c r="K336" s="55" t="s">
        <v>494</v>
      </c>
      <c r="L336" s="55" t="s">
        <v>63</v>
      </c>
      <c r="M336" s="55" t="s">
        <v>495</v>
      </c>
      <c r="N336" s="55" t="s">
        <v>496</v>
      </c>
      <c r="O336" s="55" t="s">
        <v>497</v>
      </c>
      <c r="P336" s="55" t="s">
        <v>498</v>
      </c>
      <c r="Q336" s="55" t="s">
        <v>186</v>
      </c>
    </row>
    <row r="337" spans="2:17" ht="10.5" customHeight="1">
      <c r="B337" s="58"/>
      <c r="C337" s="57"/>
      <c r="D337" s="59" t="s">
        <v>43</v>
      </c>
      <c r="E337" s="59"/>
      <c r="F337" s="59"/>
      <c r="G337" s="59"/>
      <c r="H337" s="59"/>
      <c r="I337" s="60"/>
      <c r="J337" s="59"/>
      <c r="K337" s="59"/>
      <c r="L337" s="59"/>
      <c r="M337" s="59" t="s">
        <v>495</v>
      </c>
      <c r="N337" s="59"/>
      <c r="O337" s="59" t="s">
        <v>497</v>
      </c>
      <c r="P337" s="59" t="s">
        <v>498</v>
      </c>
      <c r="Q337" s="61"/>
    </row>
    <row r="338" spans="2:17" ht="10.5" customHeight="1">
      <c r="B338" s="65" t="s">
        <v>499</v>
      </c>
      <c r="C338" s="62"/>
      <c r="D338" s="62"/>
      <c r="E338" s="62"/>
      <c r="F338" s="62"/>
      <c r="G338" s="62"/>
      <c r="H338" s="62"/>
      <c r="I338" s="63"/>
      <c r="J338" s="62"/>
      <c r="K338" s="62"/>
      <c r="L338" s="62"/>
      <c r="M338" s="62"/>
      <c r="N338" s="62"/>
      <c r="O338" s="62"/>
      <c r="P338" s="62"/>
      <c r="Q338" s="64"/>
    </row>
    <row r="339" spans="2:17" ht="10.5" customHeight="1">
      <c r="B339" s="53" t="s">
        <v>500</v>
      </c>
      <c r="C339" s="54" t="s">
        <v>38</v>
      </c>
      <c r="D339" s="54" t="s">
        <v>39</v>
      </c>
      <c r="E339" s="55" t="s">
        <v>40</v>
      </c>
      <c r="F339" s="55" t="s">
        <v>40</v>
      </c>
      <c r="G339" s="55" t="s">
        <v>40</v>
      </c>
      <c r="H339" s="55" t="s">
        <v>40</v>
      </c>
      <c r="I339" s="56" t="s">
        <v>40</v>
      </c>
      <c r="J339" s="55" t="s">
        <v>40</v>
      </c>
      <c r="K339" s="55" t="s">
        <v>40</v>
      </c>
      <c r="L339" s="55" t="s">
        <v>40</v>
      </c>
      <c r="M339" s="55" t="s">
        <v>40</v>
      </c>
      <c r="N339" s="55" t="s">
        <v>40</v>
      </c>
      <c r="O339" s="55" t="s">
        <v>501</v>
      </c>
      <c r="P339" s="55" t="s">
        <v>502</v>
      </c>
      <c r="Q339" s="55" t="s">
        <v>40</v>
      </c>
    </row>
    <row r="340" spans="2:17" ht="10.5" customHeight="1">
      <c r="B340" s="52"/>
      <c r="C340" s="54"/>
      <c r="D340" s="59" t="s">
        <v>43</v>
      </c>
      <c r="E340" s="59"/>
      <c r="F340" s="59"/>
      <c r="G340" s="59"/>
      <c r="H340" s="59"/>
      <c r="I340" s="60"/>
      <c r="J340" s="59"/>
      <c r="K340" s="59"/>
      <c r="L340" s="59"/>
      <c r="M340" s="59"/>
      <c r="N340" s="59"/>
      <c r="O340" s="59" t="s">
        <v>501</v>
      </c>
      <c r="P340" s="59" t="s">
        <v>502</v>
      </c>
      <c r="Q340" s="61"/>
    </row>
    <row r="341" spans="2:17" ht="10.5" customHeight="1">
      <c r="B341" s="58"/>
      <c r="C341" s="57"/>
      <c r="D341" s="59" t="s">
        <v>43</v>
      </c>
      <c r="E341" s="59"/>
      <c r="F341" s="59"/>
      <c r="G341" s="59"/>
      <c r="H341" s="59"/>
      <c r="I341" s="60"/>
      <c r="J341" s="59"/>
      <c r="K341" s="59"/>
      <c r="L341" s="59"/>
      <c r="M341" s="59"/>
      <c r="N341" s="59"/>
      <c r="O341" s="59" t="s">
        <v>501</v>
      </c>
      <c r="P341" s="59" t="s">
        <v>502</v>
      </c>
      <c r="Q341" s="61"/>
    </row>
    <row r="342" spans="2:17" ht="10.5" customHeight="1"/>
    <row r="343" spans="2:17" ht="10.5" customHeight="1"/>
    <row r="344" spans="2:17" ht="10.5" customHeight="1"/>
    <row r="345" spans="2:17" ht="10.5" customHeight="1"/>
    <row r="346" spans="2:17" ht="10.5" customHeight="1"/>
    <row r="347" spans="2:17" ht="10.5" customHeight="1"/>
    <row r="348" spans="2:17" ht="10.5" customHeight="1"/>
    <row r="349" spans="2:17" ht="10.5" customHeight="1"/>
    <row r="350" spans="2:17" ht="10.5" customHeight="1"/>
    <row r="351" spans="2:17" ht="10.5" customHeight="1"/>
    <row r="352" spans="2:17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</sheetData>
  <mergeCells count="3">
    <mergeCell ref="F1:N2"/>
    <mergeCell ref="P2:Q2"/>
    <mergeCell ref="C2:D2"/>
  </mergeCells>
  <phoneticPr fontId="3"/>
  <pageMargins left="0.39370078740157483" right="0.39370078740157483" top="0.39370078740157483" bottom="0.39370078740157483" header="0.74803149606299213" footer="7.874015748031496E-2"/>
  <pageSetup paperSize="9" scale="92" fitToHeight="0" orientation="landscape" r:id="rId1"/>
  <headerFooter alignWithMargins="0">
    <oddHeader xml:space="preserve">&amp;R&amp;"ＭＳ ゴシック,標準"&amp;6&amp;P/&amp;N    </oddHeader>
    <oddFooter xml:space="preserve">&amp;R&amp;6証券会員制法人 福岡証券取引所
Copyright@&amp;"ＭＳ ゴシック,標準" Fukuoka Stock Exchange&amp;"ＭＳ Ｐゴシック,標準" All rights reserved&amp;11
   </oddFooter>
  </headerFooter>
  <rowBreaks count="7" manualBreakCount="7">
    <brk id="52" max="1048575" man="1"/>
    <brk id="94" max="1048575" man="1"/>
    <brk id="136" max="1048575" man="1"/>
    <brk id="178" max="1048575" man="1"/>
    <brk id="220" max="1048575" man="1"/>
    <brk id="262" max="1048575" man="1"/>
    <brk id="304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3"/>
  <sheetViews>
    <sheetView zoomScaleNormal="100" workbookViewId="0">
      <selection activeCell="D4" sqref="D4"/>
    </sheetView>
  </sheetViews>
  <sheetFormatPr defaultColWidth="2.375" defaultRowHeight="13.5" customHeight="1"/>
  <cols>
    <col min="1" max="1" width="1.625" style="71" customWidth="1"/>
    <col min="2" max="2" width="8.125" style="71" customWidth="1"/>
    <col min="3" max="3" width="12.5" style="71" customWidth="1"/>
    <col min="4" max="4" width="10.25" style="71" customWidth="1"/>
    <col min="5" max="5" width="12.125" style="71" customWidth="1"/>
    <col min="6" max="6" width="2.625" style="71" customWidth="1"/>
    <col min="7" max="7" width="12.125" style="71" customWidth="1"/>
    <col min="8" max="8" width="2.625" style="71" customWidth="1"/>
    <col min="9" max="9" width="12.125" style="72" customWidth="1"/>
    <col min="10" max="10" width="2.625" style="71" customWidth="1"/>
    <col min="11" max="11" width="12.125" style="71" customWidth="1"/>
    <col min="12" max="12" width="2.625" style="71" customWidth="1"/>
    <col min="13" max="14" width="12.25" style="71" customWidth="1"/>
    <col min="15" max="16" width="15.625" style="71" customWidth="1"/>
    <col min="17" max="17" width="5.625" style="71" customWidth="1"/>
    <col min="18" max="16384" width="2.375" style="71"/>
  </cols>
  <sheetData>
    <row r="1" spans="2:17" s="71" customFormat="1" ht="13.5" customHeight="1" thickTop="1">
      <c r="B1" s="92"/>
      <c r="C1" s="92"/>
      <c r="D1" s="92"/>
      <c r="E1" s="92"/>
      <c r="F1" s="105" t="s">
        <v>535</v>
      </c>
      <c r="G1" s="104"/>
      <c r="H1" s="104"/>
      <c r="I1" s="104"/>
      <c r="J1" s="104"/>
      <c r="K1" s="104"/>
      <c r="L1" s="104"/>
      <c r="M1" s="104"/>
      <c r="N1" s="104"/>
      <c r="O1" s="92"/>
      <c r="P1" s="103">
        <f ca="1">TODAY()</f>
        <v>44774</v>
      </c>
      <c r="Q1" s="103"/>
    </row>
    <row r="2" spans="2:17" s="71" customFormat="1" ht="13.5" customHeight="1">
      <c r="C2" s="102" t="str">
        <f ca="1">TEXT(EDATE(TODAY(),-1),":yyyy年mm月""　／　""mmm,yyyy")</f>
        <v>:2022年07月　／　Jul,2022</v>
      </c>
      <c r="E2" s="101"/>
      <c r="F2" s="100"/>
      <c r="G2" s="100"/>
      <c r="H2" s="100"/>
      <c r="I2" s="100"/>
      <c r="J2" s="100"/>
      <c r="K2" s="100"/>
      <c r="L2" s="100"/>
      <c r="M2" s="100"/>
      <c r="N2" s="100"/>
      <c r="O2" s="99"/>
      <c r="P2" s="98">
        <f ca="1">TODAY()</f>
        <v>44774</v>
      </c>
      <c r="Q2" s="98"/>
    </row>
    <row r="3" spans="2:17" s="71" customFormat="1" ht="13.5" customHeight="1" thickBot="1">
      <c r="B3" s="95" t="s">
        <v>534</v>
      </c>
      <c r="C3" s="95"/>
      <c r="D3" s="97">
        <v>20</v>
      </c>
      <c r="E3" s="95"/>
      <c r="F3" s="95"/>
      <c r="G3" s="95"/>
      <c r="H3" s="95"/>
      <c r="I3" s="96"/>
      <c r="J3" s="95"/>
      <c r="K3" s="95"/>
      <c r="L3" s="95"/>
      <c r="M3" s="95"/>
      <c r="N3" s="95"/>
      <c r="O3" s="95"/>
      <c r="P3" s="94"/>
      <c r="Q3" s="93" t="s">
        <v>533</v>
      </c>
    </row>
    <row r="4" spans="2:17" s="71" customFormat="1" ht="9" customHeight="1" thickTop="1">
      <c r="I4" s="72"/>
      <c r="Q4" s="92"/>
    </row>
    <row r="5" spans="2:17" s="71" customFormat="1" ht="10.5" customHeight="1">
      <c r="I5" s="72"/>
      <c r="K5" s="91"/>
      <c r="M5" s="91" t="s">
        <v>532</v>
      </c>
      <c r="N5" s="91"/>
      <c r="Q5" s="91"/>
    </row>
    <row r="6" spans="2:17" s="71" customFormat="1" ht="10.5" customHeight="1">
      <c r="I6" s="72"/>
      <c r="K6" s="91"/>
      <c r="M6" s="91" t="s">
        <v>531</v>
      </c>
      <c r="N6" s="91"/>
      <c r="Q6" s="91"/>
    </row>
    <row r="7" spans="2:17" s="71" customFormat="1" ht="5.25" customHeight="1">
      <c r="D7" s="72"/>
    </row>
    <row r="8" spans="2:17" s="73" customFormat="1" ht="13.5" customHeight="1">
      <c r="B8" s="86" t="s">
        <v>530</v>
      </c>
      <c r="C8" s="88" t="s">
        <v>529</v>
      </c>
      <c r="D8" s="88" t="s">
        <v>528</v>
      </c>
      <c r="E8" s="89" t="s">
        <v>527</v>
      </c>
      <c r="F8" s="86" t="s">
        <v>523</v>
      </c>
      <c r="G8" s="89" t="s">
        <v>526</v>
      </c>
      <c r="H8" s="86" t="s">
        <v>523</v>
      </c>
      <c r="I8" s="90" t="s">
        <v>525</v>
      </c>
      <c r="J8" s="86" t="s">
        <v>523</v>
      </c>
      <c r="K8" s="89" t="s">
        <v>524</v>
      </c>
      <c r="L8" s="86" t="s">
        <v>523</v>
      </c>
      <c r="M8" s="86" t="s">
        <v>522</v>
      </c>
      <c r="N8" s="89" t="s">
        <v>521</v>
      </c>
      <c r="O8" s="88" t="s">
        <v>520</v>
      </c>
      <c r="P8" s="87" t="s">
        <v>519</v>
      </c>
      <c r="Q8" s="86" t="s">
        <v>518</v>
      </c>
    </row>
    <row r="9" spans="2:17" s="73" customFormat="1" ht="9">
      <c r="B9" s="80"/>
      <c r="C9" s="82"/>
      <c r="D9" s="82"/>
      <c r="E9" s="85" t="s">
        <v>517</v>
      </c>
      <c r="F9" s="80" t="s">
        <v>513</v>
      </c>
      <c r="G9" s="83" t="s">
        <v>516</v>
      </c>
      <c r="H9" s="80" t="s">
        <v>513</v>
      </c>
      <c r="I9" s="84" t="s">
        <v>515</v>
      </c>
      <c r="J9" s="80" t="s">
        <v>513</v>
      </c>
      <c r="K9" s="83" t="s">
        <v>514</v>
      </c>
      <c r="L9" s="80" t="s">
        <v>513</v>
      </c>
      <c r="M9" s="80" t="s">
        <v>512</v>
      </c>
      <c r="N9" s="83" t="s">
        <v>511</v>
      </c>
      <c r="O9" s="82" t="s">
        <v>510</v>
      </c>
      <c r="P9" s="81" t="s">
        <v>509</v>
      </c>
      <c r="Q9" s="80" t="s">
        <v>29</v>
      </c>
    </row>
    <row r="10" spans="2:17" s="73" customFormat="1" ht="9">
      <c r="B10" s="79" t="s">
        <v>508</v>
      </c>
      <c r="C10" s="79" t="s">
        <v>507</v>
      </c>
      <c r="D10" s="78" t="s">
        <v>506</v>
      </c>
      <c r="E10" s="77" t="s">
        <v>504</v>
      </c>
      <c r="F10" s="74"/>
      <c r="G10" s="77" t="s">
        <v>504</v>
      </c>
      <c r="H10" s="74"/>
      <c r="I10" s="77" t="s">
        <v>504</v>
      </c>
      <c r="J10" s="74"/>
      <c r="K10" s="76" t="s">
        <v>504</v>
      </c>
      <c r="L10" s="74"/>
      <c r="M10" s="76" t="s">
        <v>504</v>
      </c>
      <c r="N10" s="76" t="s">
        <v>504</v>
      </c>
      <c r="O10" s="76" t="s">
        <v>505</v>
      </c>
      <c r="P10" s="75" t="s">
        <v>504</v>
      </c>
      <c r="Q10" s="74" t="s">
        <v>35</v>
      </c>
    </row>
    <row r="11" spans="2:17" s="71" customFormat="1" ht="10.5" customHeight="1">
      <c r="B11" s="71" t="s">
        <v>503</v>
      </c>
      <c r="I11" s="72"/>
    </row>
    <row r="12" spans="2:17" s="71" customFormat="1" ht="10.5" customHeight="1">
      <c r="I12" s="72"/>
    </row>
    <row r="13" spans="2:17" s="71" customFormat="1" ht="10.5" customHeight="1">
      <c r="I13" s="72"/>
    </row>
    <row r="14" spans="2:17" s="71" customFormat="1" ht="10.5" customHeight="1">
      <c r="I14" s="72"/>
    </row>
    <row r="15" spans="2:17" s="71" customFormat="1" ht="10.5" customHeight="1">
      <c r="I15" s="72"/>
    </row>
    <row r="16" spans="2:17" s="71" customFormat="1" ht="10.5" customHeight="1">
      <c r="I16" s="72"/>
    </row>
    <row r="17" spans="9:9" s="71" customFormat="1" ht="10.5" customHeight="1">
      <c r="I17" s="72"/>
    </row>
    <row r="18" spans="9:9" s="71" customFormat="1" ht="10.5" customHeight="1">
      <c r="I18" s="72"/>
    </row>
    <row r="19" spans="9:9" s="71" customFormat="1" ht="10.5" customHeight="1">
      <c r="I19" s="72"/>
    </row>
    <row r="20" spans="9:9" s="71" customFormat="1" ht="10.5" customHeight="1">
      <c r="I20" s="72"/>
    </row>
    <row r="21" spans="9:9" s="71" customFormat="1" ht="10.5" customHeight="1">
      <c r="I21" s="72"/>
    </row>
    <row r="22" spans="9:9" s="71" customFormat="1" ht="10.5" customHeight="1">
      <c r="I22" s="72"/>
    </row>
    <row r="23" spans="9:9" s="71" customFormat="1" ht="10.5" customHeight="1">
      <c r="I23" s="72"/>
    </row>
    <row r="24" spans="9:9" s="71" customFormat="1" ht="10.5" customHeight="1">
      <c r="I24" s="72"/>
    </row>
    <row r="25" spans="9:9" s="71" customFormat="1" ht="10.5" customHeight="1">
      <c r="I25" s="72"/>
    </row>
    <row r="26" spans="9:9" s="71" customFormat="1" ht="10.5" customHeight="1">
      <c r="I26" s="72"/>
    </row>
    <row r="27" spans="9:9" s="71" customFormat="1" ht="10.5" customHeight="1">
      <c r="I27" s="72"/>
    </row>
    <row r="28" spans="9:9" s="71" customFormat="1" ht="10.5" customHeight="1">
      <c r="I28" s="72"/>
    </row>
    <row r="29" spans="9:9" s="71" customFormat="1" ht="10.5" customHeight="1">
      <c r="I29" s="72"/>
    </row>
    <row r="30" spans="9:9" s="71" customFormat="1" ht="10.5" customHeight="1">
      <c r="I30" s="72"/>
    </row>
    <row r="31" spans="9:9" s="71" customFormat="1" ht="10.5" customHeight="1">
      <c r="I31" s="72"/>
    </row>
    <row r="32" spans="9:9" s="71" customFormat="1" ht="10.5" customHeight="1">
      <c r="I32" s="72"/>
    </row>
    <row r="33" spans="9:9" s="71" customFormat="1" ht="10.5" customHeight="1">
      <c r="I33" s="72"/>
    </row>
    <row r="34" spans="9:9" s="71" customFormat="1" ht="10.5" customHeight="1">
      <c r="I34" s="72"/>
    </row>
    <row r="35" spans="9:9" s="71" customFormat="1" ht="10.5" customHeight="1">
      <c r="I35" s="72"/>
    </row>
    <row r="36" spans="9:9" s="71" customFormat="1" ht="10.5" customHeight="1">
      <c r="I36" s="72"/>
    </row>
    <row r="37" spans="9:9" s="71" customFormat="1" ht="10.5" customHeight="1">
      <c r="I37" s="72"/>
    </row>
    <row r="38" spans="9:9" s="71" customFormat="1" ht="10.5" customHeight="1">
      <c r="I38" s="72"/>
    </row>
    <row r="39" spans="9:9" s="71" customFormat="1" ht="10.5" customHeight="1">
      <c r="I39" s="72"/>
    </row>
    <row r="40" spans="9:9" s="71" customFormat="1" ht="10.5" customHeight="1">
      <c r="I40" s="72"/>
    </row>
    <row r="41" spans="9:9" s="71" customFormat="1" ht="10.5" customHeight="1">
      <c r="I41" s="72"/>
    </row>
    <row r="42" spans="9:9" s="71" customFormat="1" ht="10.5" customHeight="1">
      <c r="I42" s="72"/>
    </row>
    <row r="43" spans="9:9" s="71" customFormat="1" ht="10.5" customHeight="1">
      <c r="I43" s="72"/>
    </row>
    <row r="44" spans="9:9" s="71" customFormat="1" ht="10.5" customHeight="1">
      <c r="I44" s="72"/>
    </row>
    <row r="45" spans="9:9" s="71" customFormat="1" ht="10.5" customHeight="1">
      <c r="I45" s="72"/>
    </row>
    <row r="46" spans="9:9" s="71" customFormat="1" ht="10.5" customHeight="1">
      <c r="I46" s="72"/>
    </row>
    <row r="47" spans="9:9" s="71" customFormat="1" ht="10.5" customHeight="1">
      <c r="I47" s="72"/>
    </row>
    <row r="48" spans="9:9" s="71" customFormat="1" ht="10.5" customHeight="1">
      <c r="I48" s="72"/>
    </row>
    <row r="49" spans="9:9" s="71" customFormat="1" ht="10.5" customHeight="1">
      <c r="I49" s="72"/>
    </row>
    <row r="50" spans="9:9" s="71" customFormat="1" ht="10.5" customHeight="1">
      <c r="I50" s="72"/>
    </row>
    <row r="51" spans="9:9" s="71" customFormat="1" ht="10.5" customHeight="1">
      <c r="I51" s="72"/>
    </row>
    <row r="52" spans="9:9" s="71" customFormat="1" ht="10.5" customHeight="1">
      <c r="I52" s="72"/>
    </row>
    <row r="53" spans="9:9" s="71" customFormat="1" ht="10.5" customHeight="1">
      <c r="I53" s="72"/>
    </row>
  </sheetData>
  <mergeCells count="3">
    <mergeCell ref="F1:N2"/>
    <mergeCell ref="P2:Q2"/>
    <mergeCell ref="P1:Q1"/>
  </mergeCells>
  <phoneticPr fontId="14"/>
  <pageMargins left="0.39370078740157483" right="0.39370078740157483" top="0.39370078740157483" bottom="0.39370078740157483" header="0.74803149606299213" footer="7.874015748031496E-2"/>
  <pageSetup paperSize="9" scale="92" fitToHeight="0" orientation="landscape" r:id="rId1"/>
  <headerFooter alignWithMargins="0">
    <oddHeader xml:space="preserve">&amp;R&amp;"ＭＳ ゴシック,標準"&amp;6&amp;P/&amp;N    </oddHeader>
    <oddFooter xml:space="preserve">&amp;R&amp;6証券会員制法人 福岡証券取引所
Copyright@&amp;"ＭＳ ゴシック,標準" 2022 Fukuoka Stock Exchange&amp;"ＭＳ Ｐゴシック,標準" All rights reserved&amp;11
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E180B6F9B52443A06D8E79E739F6FC" ma:contentTypeVersion="11" ma:contentTypeDescription="新しいドキュメントを作成します。" ma:contentTypeScope="" ma:versionID="f2b0e5aa1fe9797478787d6ff10869ca">
  <xsd:schema xmlns:xsd="http://www.w3.org/2001/XMLSchema" xmlns:xs="http://www.w3.org/2001/XMLSchema" xmlns:p="http://schemas.microsoft.com/office/2006/metadata/properties" xmlns:ns2="6d75120f-43d2-438d-88dc-0968c67a58d7" xmlns:ns3="578abab8-61ab-4681-845f-b0e4c127ae91" targetNamespace="http://schemas.microsoft.com/office/2006/metadata/properties" ma:root="true" ma:fieldsID="14f1c377b48a6e894910bedb62c26dff" ns2:_="" ns3:_="">
    <xsd:import namespace="6d75120f-43d2-438d-88dc-0968c67a58d7"/>
    <xsd:import namespace="578abab8-61ab-4681-845f-b0e4c127ae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5120f-43d2-438d-88dc-0968c67a5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abab8-61ab-4681-845f-b0e4c127ae9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7918AF-9155-41F9-AA75-CDD69EFFBFFD}">
  <ds:schemaRefs>
    <ds:schemaRef ds:uri="6d75120f-43d2-438d-88dc-0968c67a58d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78abab8-61ab-4681-845f-b0e4c127ae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F468A8-BF93-4FF3-92FD-7EC050F69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75120f-43d2-438d-88dc-0968c67a58d7"/>
    <ds:schemaRef ds:uri="578abab8-61ab-4681-845f-b0e4c127ae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3F4DCB-6CF5-47B4-9810-74E2ADA35A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月間株式相場表</vt:lpstr>
      <vt:lpstr>月間転換社債型新株予約権付社債相場表</vt:lpstr>
      <vt:lpstr>月間株式相場表!Print_Titles</vt:lpstr>
      <vt:lpstr>月間転換社債型新株予約権付社債相場表!Print_Titles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園田 蒔</cp:lastModifiedBy>
  <cp:lastPrinted>2022-08-01T01:53:56Z</cp:lastPrinted>
  <dcterms:created xsi:type="dcterms:W3CDTF">2006-06-12T04:59:29Z</dcterms:created>
  <dcterms:modified xsi:type="dcterms:W3CDTF">2022-08-01T01:53:57Z</dcterms:modified>
</cp:coreProperties>
</file>